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ESTATAL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U10" i="1"/>
  <c r="V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<sst xmlns="http://schemas.openxmlformats.org/spreadsheetml/2006/main" count="47" uniqueCount="47">
  <si>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</si>
  <si>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</si>
  <si>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</si>
  <si>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</si>
  <si>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</si>
  <si>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</si>
  <si>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</si>
  <si>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</si>
  <si>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</si>
  <si>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</si>
  <si>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</si>
  <si>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</si>
  <si>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</si>
  <si>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</si>
  <si>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</si>
  <si>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</si>
  <si>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</si>
  <si>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</si>
  <si>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Estatal</t>
  </si>
  <si>
    <t>DIAGNÓSTICO</t>
  </si>
  <si>
    <t>Estado de Colima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</si>
  <si>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</si>
  <si>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</si>
  <si>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</si>
  <si>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</si>
  <si>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</si>
  <si>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Infección de vías urinarias</t>
  </si>
  <si>
    <t>Úlceras, gastritis y duodenitis</t>
  </si>
  <si>
    <t>Intoxicación por picadura de alacrán</t>
  </si>
  <si>
    <t>Otitis media aguda</t>
  </si>
  <si>
    <t>Gingivitis y enfermedad periodontal</t>
  </si>
  <si>
    <t>Conjuntivitis</t>
  </si>
  <si>
    <t>Obesidad</t>
  </si>
  <si>
    <t>Vulvovaginitis</t>
  </si>
  <si>
    <t>Hipertensión arterial</t>
  </si>
  <si>
    <t>Faringitis y amigdalitis estreptocócicas</t>
  </si>
  <si>
    <t>Diabetes mellitus no insulinodependiente</t>
  </si>
  <si>
    <t>Escabiosis</t>
  </si>
  <si>
    <t>Dengue no grave</t>
  </si>
  <si>
    <t>Otras helmintiasis</t>
  </si>
  <si>
    <t>Asma</t>
  </si>
  <si>
    <t>Depresión</t>
  </si>
  <si>
    <t>Insuficiencia venosa periférica</t>
  </si>
  <si>
    <t>Influenza</t>
  </si>
  <si>
    <t>SEDENA</t>
  </si>
  <si>
    <t>SEDEMAR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</si>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</sst>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4612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27.28515625" style="1" customWidth="1"/>
    <col min="3" max="3" width="7.28515625" style="1" bestFit="1" customWidth="1"/>
    <col min="4" max="15" width="5.7109375" style="1" customWidth="1"/>
    <col min="16" max="17" width="7.28515625" style="1" bestFit="1" customWidth="1"/>
    <col min="18" max="22" width="5.7109375" style="1" customWidth="1"/>
    <col min="23" max="16384" width="11.42578125" style="1"/>
  </cols>
  <sheetData>
    <row r="2" spans="1:23" ht="12.75" x14ac:dyDescent="0.2">
      <c r="V2" s="6" t="s">
        <v>22</v>
      </c>
    </row>
    <row r="5" spans="1:23" ht="15.75" x14ac:dyDescent="0.2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3" ht="15.75" x14ac:dyDescent="0.2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23" ht="15.95" customHeight="1" x14ac:dyDescent="0.2">
      <c r="A8" s="2"/>
      <c r="B8" s="7" t="s">
        <v>19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44</v>
      </c>
      <c r="U8" s="8" t="s">
        <v>45</v>
      </c>
      <c r="V8" s="8" t="s">
        <v>16</v>
      </c>
    </row>
    <row r="9" spans="1:23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ht="20.100000000000001" customHeight="1" x14ac:dyDescent="0.2">
      <c r="A10" s="14"/>
      <c r="B10" s="20" t="s">
        <v>20</v>
      </c>
      <c r="C10" s="21">
        <f>SUM(C11:C31)</f>
        <v>358969</v>
      </c>
      <c r="D10" s="21">
        <f t="shared" ref="D10:V10" si="0">SUM(D11:D31)</f>
        <v>16031</v>
      </c>
      <c r="E10" s="21">
        <f t="shared" si="0"/>
        <v>45956</v>
      </c>
      <c r="F10" s="21">
        <f t="shared" si="0"/>
        <v>37022</v>
      </c>
      <c r="G10" s="21">
        <f t="shared" si="0"/>
        <v>26134</v>
      </c>
      <c r="H10" s="21">
        <f t="shared" si="0"/>
        <v>23910</v>
      </c>
      <c r="I10" s="21">
        <f t="shared" si="0"/>
        <v>28756</v>
      </c>
      <c r="J10" s="21">
        <f t="shared" si="0"/>
        <v>79994</v>
      </c>
      <c r="K10" s="21">
        <f t="shared" si="0"/>
        <v>24381</v>
      </c>
      <c r="L10" s="21">
        <f t="shared" si="0"/>
        <v>32856</v>
      </c>
      <c r="M10" s="21">
        <f t="shared" si="0"/>
        <v>16521</v>
      </c>
      <c r="N10" s="21">
        <f t="shared" si="0"/>
        <v>27408</v>
      </c>
      <c r="O10" s="21">
        <f t="shared" si="0"/>
        <v>0</v>
      </c>
      <c r="P10" s="21">
        <f t="shared" si="0"/>
        <v>109939</v>
      </c>
      <c r="Q10" s="21">
        <f t="shared" si="0"/>
        <v>113380</v>
      </c>
      <c r="R10" s="21">
        <f t="shared" si="0"/>
        <v>25039</v>
      </c>
      <c r="S10" s="21">
        <f t="shared" si="0"/>
        <v>1661</v>
      </c>
      <c r="T10" s="21">
        <f t="shared" si="0"/>
        <v>1918</v>
      </c>
      <c r="U10" s="21">
        <f t="shared" si="0"/>
        <v>4493</v>
      </c>
      <c r="V10" s="21">
        <f t="shared" si="0"/>
        <v>102539</v>
      </c>
      <c r="W10" s="3"/>
    </row>
    <row r="11" spans="1:23" ht="20.100000000000001" customHeight="1" x14ac:dyDescent="0.2">
      <c r="A11" s="9">
        <v>1</v>
      </c>
      <c r="B11" s="10" t="s">
        <v>24</v>
      </c>
      <c r="C11" s="15">
        <v>184079</v>
      </c>
      <c r="D11" s="16">
        <v>12414</v>
      </c>
      <c r="E11" s="16">
        <v>33175</v>
      </c>
      <c r="F11" s="16">
        <v>24145</v>
      </c>
      <c r="G11" s="16">
        <v>15434</v>
      </c>
      <c r="H11" s="16">
        <v>11364</v>
      </c>
      <c r="I11" s="16">
        <v>12542</v>
      </c>
      <c r="J11" s="16">
        <v>33257</v>
      </c>
      <c r="K11" s="16">
        <v>10379</v>
      </c>
      <c r="L11" s="16">
        <v>13637</v>
      </c>
      <c r="M11" s="16">
        <v>7087</v>
      </c>
      <c r="N11" s="16">
        <v>10645</v>
      </c>
      <c r="O11" s="16">
        <v>0</v>
      </c>
      <c r="P11" s="16">
        <v>51472</v>
      </c>
      <c r="Q11" s="16">
        <v>61610</v>
      </c>
      <c r="R11" s="16">
        <v>12005</v>
      </c>
      <c r="S11" s="16">
        <v>922</v>
      </c>
      <c r="T11" s="16">
        <v>158</v>
      </c>
      <c r="U11" s="16">
        <v>2198</v>
      </c>
      <c r="V11" s="16">
        <v>55714</v>
      </c>
      <c r="W11" s="3"/>
    </row>
    <row r="12" spans="1:23" ht="20.100000000000001" customHeight="1" x14ac:dyDescent="0.2">
      <c r="A12" s="11">
        <v>2</v>
      </c>
      <c r="B12" s="12" t="s">
        <v>25</v>
      </c>
      <c r="C12" s="17">
        <v>40390</v>
      </c>
      <c r="D12" s="18">
        <v>1835</v>
      </c>
      <c r="E12" s="18">
        <v>5573</v>
      </c>
      <c r="F12" s="18">
        <v>4368</v>
      </c>
      <c r="G12" s="18">
        <v>3227</v>
      </c>
      <c r="H12" s="18">
        <v>2791</v>
      </c>
      <c r="I12" s="18">
        <v>3665</v>
      </c>
      <c r="J12" s="18">
        <v>9110</v>
      </c>
      <c r="K12" s="18">
        <v>2387</v>
      </c>
      <c r="L12" s="18">
        <v>3169</v>
      </c>
      <c r="M12" s="18">
        <v>1638</v>
      </c>
      <c r="N12" s="18">
        <v>2627</v>
      </c>
      <c r="O12" s="18">
        <v>0</v>
      </c>
      <c r="P12" s="18">
        <v>7512</v>
      </c>
      <c r="Q12" s="18">
        <v>12506</v>
      </c>
      <c r="R12" s="18">
        <v>3539</v>
      </c>
      <c r="S12" s="18">
        <v>109</v>
      </c>
      <c r="T12" s="18">
        <v>22</v>
      </c>
      <c r="U12" s="18">
        <v>813</v>
      </c>
      <c r="V12" s="18">
        <v>15889</v>
      </c>
      <c r="W12" s="3"/>
    </row>
    <row r="13" spans="1:23" ht="20.100000000000001" customHeight="1" x14ac:dyDescent="0.2">
      <c r="A13" s="9">
        <v>3</v>
      </c>
      <c r="B13" s="10" t="s">
        <v>26</v>
      </c>
      <c r="C13" s="15">
        <v>31751</v>
      </c>
      <c r="D13" s="16">
        <v>185</v>
      </c>
      <c r="E13" s="16">
        <v>1095</v>
      </c>
      <c r="F13" s="16">
        <v>1415</v>
      </c>
      <c r="G13" s="16">
        <v>1039</v>
      </c>
      <c r="H13" s="16">
        <v>2185</v>
      </c>
      <c r="I13" s="16">
        <v>3133</v>
      </c>
      <c r="J13" s="16">
        <v>9072</v>
      </c>
      <c r="K13" s="16">
        <v>2687</v>
      </c>
      <c r="L13" s="16">
        <v>4179</v>
      </c>
      <c r="M13" s="16">
        <v>1981</v>
      </c>
      <c r="N13" s="16">
        <v>4780</v>
      </c>
      <c r="O13" s="16">
        <v>0</v>
      </c>
      <c r="P13" s="16">
        <v>11165</v>
      </c>
      <c r="Q13" s="16">
        <v>11467</v>
      </c>
      <c r="R13" s="16">
        <v>2185</v>
      </c>
      <c r="S13" s="16">
        <v>105</v>
      </c>
      <c r="T13" s="16">
        <v>157</v>
      </c>
      <c r="U13" s="16">
        <v>533</v>
      </c>
      <c r="V13" s="16">
        <v>6139</v>
      </c>
      <c r="W13" s="3"/>
    </row>
    <row r="14" spans="1:23" ht="20.100000000000001" customHeight="1" x14ac:dyDescent="0.2">
      <c r="A14" s="11">
        <v>4</v>
      </c>
      <c r="B14" s="12" t="s">
        <v>27</v>
      </c>
      <c r="C14" s="17">
        <v>11057</v>
      </c>
      <c r="D14" s="18">
        <v>3</v>
      </c>
      <c r="E14" s="18">
        <v>13</v>
      </c>
      <c r="F14" s="18">
        <v>102</v>
      </c>
      <c r="G14" s="18">
        <v>477</v>
      </c>
      <c r="H14" s="18">
        <v>999</v>
      </c>
      <c r="I14" s="18">
        <v>1388</v>
      </c>
      <c r="J14" s="18">
        <v>3426</v>
      </c>
      <c r="K14" s="18">
        <v>1261</v>
      </c>
      <c r="L14" s="18">
        <v>1388</v>
      </c>
      <c r="M14" s="18">
        <v>762</v>
      </c>
      <c r="N14" s="18">
        <v>1238</v>
      </c>
      <c r="O14" s="18">
        <v>0</v>
      </c>
      <c r="P14" s="18">
        <v>3968</v>
      </c>
      <c r="Q14" s="18">
        <v>1879</v>
      </c>
      <c r="R14" s="18">
        <v>893</v>
      </c>
      <c r="S14" s="18">
        <v>48</v>
      </c>
      <c r="T14" s="18">
        <v>110</v>
      </c>
      <c r="U14" s="18">
        <v>166</v>
      </c>
      <c r="V14" s="18">
        <v>3993</v>
      </c>
      <c r="W14" s="3"/>
    </row>
    <row r="15" spans="1:23" ht="20.100000000000001" customHeight="1" x14ac:dyDescent="0.2">
      <c r="A15" s="9">
        <v>5</v>
      </c>
      <c r="B15" s="19" t="s">
        <v>28</v>
      </c>
      <c r="C15" s="15">
        <v>10777</v>
      </c>
      <c r="D15" s="16">
        <v>34</v>
      </c>
      <c r="E15" s="16">
        <v>471</v>
      </c>
      <c r="F15" s="16">
        <v>731</v>
      </c>
      <c r="G15" s="16">
        <v>983</v>
      </c>
      <c r="H15" s="16">
        <v>1199</v>
      </c>
      <c r="I15" s="16">
        <v>1083</v>
      </c>
      <c r="J15" s="16">
        <v>3517</v>
      </c>
      <c r="K15" s="16">
        <v>729</v>
      </c>
      <c r="L15" s="16">
        <v>997</v>
      </c>
      <c r="M15" s="16">
        <v>399</v>
      </c>
      <c r="N15" s="16">
        <v>634</v>
      </c>
      <c r="O15" s="16">
        <v>0</v>
      </c>
      <c r="P15" s="16">
        <v>8898</v>
      </c>
      <c r="Q15" s="16">
        <v>1714</v>
      </c>
      <c r="R15" s="16">
        <v>94</v>
      </c>
      <c r="S15" s="16">
        <v>0</v>
      </c>
      <c r="T15" s="16">
        <v>1</v>
      </c>
      <c r="U15" s="16">
        <v>30</v>
      </c>
      <c r="V15" s="16">
        <v>40</v>
      </c>
      <c r="W15" s="3"/>
    </row>
    <row r="16" spans="1:23" ht="20.100000000000001" customHeight="1" x14ac:dyDescent="0.2">
      <c r="A16" s="11">
        <v>6</v>
      </c>
      <c r="B16" s="12" t="s">
        <v>29</v>
      </c>
      <c r="C16" s="17">
        <v>9984</v>
      </c>
      <c r="D16" s="18">
        <v>111</v>
      </c>
      <c r="E16" s="18">
        <v>1043</v>
      </c>
      <c r="F16" s="18">
        <v>1550</v>
      </c>
      <c r="G16" s="18">
        <v>1145</v>
      </c>
      <c r="H16" s="18">
        <v>944</v>
      </c>
      <c r="I16" s="18">
        <v>969</v>
      </c>
      <c r="J16" s="18">
        <v>1956</v>
      </c>
      <c r="K16" s="18">
        <v>740</v>
      </c>
      <c r="L16" s="18">
        <v>785</v>
      </c>
      <c r="M16" s="18">
        <v>397</v>
      </c>
      <c r="N16" s="18">
        <v>344</v>
      </c>
      <c r="O16" s="18">
        <v>0</v>
      </c>
      <c r="P16" s="18">
        <v>3599</v>
      </c>
      <c r="Q16" s="18">
        <v>93</v>
      </c>
      <c r="R16" s="18">
        <v>444</v>
      </c>
      <c r="S16" s="18">
        <v>112</v>
      </c>
      <c r="T16" s="18">
        <v>10</v>
      </c>
      <c r="U16" s="18">
        <v>268</v>
      </c>
      <c r="V16" s="18">
        <v>5458</v>
      </c>
      <c r="W16" s="3"/>
    </row>
    <row r="17" spans="1:23" ht="20.100000000000001" customHeight="1" x14ac:dyDescent="0.2">
      <c r="A17" s="9">
        <v>7</v>
      </c>
      <c r="B17" s="10" t="s">
        <v>30</v>
      </c>
      <c r="C17" s="15">
        <v>9398</v>
      </c>
      <c r="D17" s="16">
        <v>7</v>
      </c>
      <c r="E17" s="16">
        <v>53</v>
      </c>
      <c r="F17" s="16">
        <v>254</v>
      </c>
      <c r="G17" s="16">
        <v>328</v>
      </c>
      <c r="H17" s="16">
        <v>799</v>
      </c>
      <c r="I17" s="16">
        <v>1132</v>
      </c>
      <c r="J17" s="16">
        <v>3335</v>
      </c>
      <c r="K17" s="16">
        <v>805</v>
      </c>
      <c r="L17" s="16">
        <v>1239</v>
      </c>
      <c r="M17" s="16">
        <v>578</v>
      </c>
      <c r="N17" s="16">
        <v>868</v>
      </c>
      <c r="O17" s="16">
        <v>0</v>
      </c>
      <c r="P17" s="16">
        <v>2669</v>
      </c>
      <c r="Q17" s="16">
        <v>5051</v>
      </c>
      <c r="R17" s="16">
        <v>258</v>
      </c>
      <c r="S17" s="16">
        <v>4</v>
      </c>
      <c r="T17" s="16">
        <v>5</v>
      </c>
      <c r="U17" s="16">
        <v>12</v>
      </c>
      <c r="V17" s="16">
        <v>1399</v>
      </c>
      <c r="W17" s="3"/>
    </row>
    <row r="18" spans="1:23" ht="20.100000000000001" customHeight="1" x14ac:dyDescent="0.2">
      <c r="A18" s="11">
        <v>8</v>
      </c>
      <c r="B18" s="12" t="s">
        <v>31</v>
      </c>
      <c r="C18" s="17">
        <v>8939</v>
      </c>
      <c r="D18" s="18">
        <v>466</v>
      </c>
      <c r="E18" s="18">
        <v>1072</v>
      </c>
      <c r="F18" s="18">
        <v>874</v>
      </c>
      <c r="G18" s="18">
        <v>631</v>
      </c>
      <c r="H18" s="18">
        <v>499</v>
      </c>
      <c r="I18" s="18">
        <v>692</v>
      </c>
      <c r="J18" s="18">
        <v>2271</v>
      </c>
      <c r="K18" s="18">
        <v>634</v>
      </c>
      <c r="L18" s="18">
        <v>818</v>
      </c>
      <c r="M18" s="18">
        <v>333</v>
      </c>
      <c r="N18" s="18">
        <v>649</v>
      </c>
      <c r="O18" s="18">
        <v>0</v>
      </c>
      <c r="P18" s="18">
        <v>1540</v>
      </c>
      <c r="Q18" s="18">
        <v>4101</v>
      </c>
      <c r="R18" s="18">
        <v>557</v>
      </c>
      <c r="S18" s="18">
        <v>39</v>
      </c>
      <c r="T18" s="18">
        <v>195</v>
      </c>
      <c r="U18" s="18">
        <v>138</v>
      </c>
      <c r="V18" s="18">
        <v>2369</v>
      </c>
      <c r="W18" s="3"/>
    </row>
    <row r="19" spans="1:23" ht="20.100000000000001" customHeight="1" x14ac:dyDescent="0.2">
      <c r="A19" s="9">
        <v>9</v>
      </c>
      <c r="B19" s="10" t="s">
        <v>32</v>
      </c>
      <c r="C19" s="15">
        <v>6844</v>
      </c>
      <c r="D19" s="16">
        <v>35</v>
      </c>
      <c r="E19" s="16">
        <v>139</v>
      </c>
      <c r="F19" s="16">
        <v>212</v>
      </c>
      <c r="G19" s="16">
        <v>342</v>
      </c>
      <c r="H19" s="16">
        <v>335</v>
      </c>
      <c r="I19" s="16">
        <v>510</v>
      </c>
      <c r="J19" s="16">
        <v>2626</v>
      </c>
      <c r="K19" s="16">
        <v>828</v>
      </c>
      <c r="L19" s="16">
        <v>1034</v>
      </c>
      <c r="M19" s="16">
        <v>367</v>
      </c>
      <c r="N19" s="16">
        <v>416</v>
      </c>
      <c r="O19" s="16">
        <v>0</v>
      </c>
      <c r="P19" s="16">
        <v>1691</v>
      </c>
      <c r="Q19" s="16">
        <v>3248</v>
      </c>
      <c r="R19" s="16">
        <v>362</v>
      </c>
      <c r="S19" s="16">
        <v>0</v>
      </c>
      <c r="T19" s="16">
        <v>93</v>
      </c>
      <c r="U19" s="16">
        <v>125</v>
      </c>
      <c r="V19" s="16">
        <v>1325</v>
      </c>
      <c r="W19" s="3"/>
    </row>
    <row r="20" spans="1:23" ht="20.100000000000001" customHeight="1" x14ac:dyDescent="0.2">
      <c r="A20" s="11">
        <v>10</v>
      </c>
      <c r="B20" s="12" t="s">
        <v>33</v>
      </c>
      <c r="C20" s="17">
        <v>5131</v>
      </c>
      <c r="D20" s="18">
        <v>0</v>
      </c>
      <c r="E20" s="18">
        <v>12</v>
      </c>
      <c r="F20" s="18">
        <v>33</v>
      </c>
      <c r="G20" s="18">
        <v>118</v>
      </c>
      <c r="H20" s="18">
        <v>567</v>
      </c>
      <c r="I20" s="18">
        <v>870</v>
      </c>
      <c r="J20" s="18">
        <v>2251</v>
      </c>
      <c r="K20" s="18">
        <v>573</v>
      </c>
      <c r="L20" s="18">
        <v>455</v>
      </c>
      <c r="M20" s="18">
        <v>151</v>
      </c>
      <c r="N20" s="18">
        <v>101</v>
      </c>
      <c r="O20" s="18">
        <v>0</v>
      </c>
      <c r="P20" s="18">
        <v>2916</v>
      </c>
      <c r="Q20" s="18">
        <v>808</v>
      </c>
      <c r="R20" s="18">
        <v>132</v>
      </c>
      <c r="S20" s="18">
        <v>4</v>
      </c>
      <c r="T20" s="18">
        <v>6</v>
      </c>
      <c r="U20" s="18">
        <v>2</v>
      </c>
      <c r="V20" s="18">
        <v>1263</v>
      </c>
      <c r="W20" s="3"/>
    </row>
    <row r="21" spans="1:23" ht="20.100000000000001" customHeight="1" x14ac:dyDescent="0.2">
      <c r="A21" s="9">
        <v>11</v>
      </c>
      <c r="B21" s="19" t="s">
        <v>34</v>
      </c>
      <c r="C21" s="15">
        <v>4230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26</v>
      </c>
      <c r="J21" s="16">
        <v>830</v>
      </c>
      <c r="K21" s="16">
        <v>606</v>
      </c>
      <c r="L21" s="16">
        <v>1080</v>
      </c>
      <c r="M21" s="16">
        <v>676</v>
      </c>
      <c r="N21" s="16">
        <v>1010</v>
      </c>
      <c r="O21" s="16">
        <v>0</v>
      </c>
      <c r="P21" s="16">
        <v>519</v>
      </c>
      <c r="Q21" s="16">
        <v>1269</v>
      </c>
      <c r="R21" s="16">
        <v>789</v>
      </c>
      <c r="S21" s="16">
        <v>42</v>
      </c>
      <c r="T21" s="16">
        <v>169</v>
      </c>
      <c r="U21" s="16">
        <v>39</v>
      </c>
      <c r="V21" s="16">
        <v>1403</v>
      </c>
      <c r="W21" s="3"/>
    </row>
    <row r="22" spans="1:23" ht="20.100000000000001" customHeight="1" x14ac:dyDescent="0.2">
      <c r="A22" s="11">
        <v>12</v>
      </c>
      <c r="B22" s="12" t="s">
        <v>35</v>
      </c>
      <c r="C22" s="17">
        <v>3640</v>
      </c>
      <c r="D22" s="18">
        <v>125</v>
      </c>
      <c r="E22" s="18">
        <v>526</v>
      </c>
      <c r="F22" s="18">
        <v>613</v>
      </c>
      <c r="G22" s="18">
        <v>411</v>
      </c>
      <c r="H22" s="18">
        <v>359</v>
      </c>
      <c r="I22" s="18">
        <v>327</v>
      </c>
      <c r="J22" s="18">
        <v>602</v>
      </c>
      <c r="K22" s="18">
        <v>204</v>
      </c>
      <c r="L22" s="18">
        <v>248</v>
      </c>
      <c r="M22" s="18">
        <v>92</v>
      </c>
      <c r="N22" s="18">
        <v>133</v>
      </c>
      <c r="O22" s="18">
        <v>0</v>
      </c>
      <c r="P22" s="18">
        <v>1990</v>
      </c>
      <c r="Q22" s="18">
        <v>2</v>
      </c>
      <c r="R22" s="18">
        <v>60</v>
      </c>
      <c r="S22" s="18">
        <v>102</v>
      </c>
      <c r="T22" s="18">
        <v>631</v>
      </c>
      <c r="U22" s="18">
        <v>0</v>
      </c>
      <c r="V22" s="18">
        <v>855</v>
      </c>
      <c r="W22" s="3"/>
    </row>
    <row r="23" spans="1:23" ht="20.100000000000001" customHeight="1" x14ac:dyDescent="0.2">
      <c r="A23" s="9">
        <v>13</v>
      </c>
      <c r="B23" s="10" t="s">
        <v>36</v>
      </c>
      <c r="C23" s="15">
        <v>3314</v>
      </c>
      <c r="D23" s="16">
        <v>0</v>
      </c>
      <c r="E23" s="16">
        <v>0</v>
      </c>
      <c r="F23" s="16">
        <v>0</v>
      </c>
      <c r="G23" s="16">
        <v>1</v>
      </c>
      <c r="H23" s="16">
        <v>1</v>
      </c>
      <c r="I23" s="16">
        <v>23</v>
      </c>
      <c r="J23" s="16">
        <v>587</v>
      </c>
      <c r="K23" s="16">
        <v>492</v>
      </c>
      <c r="L23" s="16">
        <v>927</v>
      </c>
      <c r="M23" s="16">
        <v>540</v>
      </c>
      <c r="N23" s="16">
        <v>743</v>
      </c>
      <c r="O23" s="16">
        <v>0</v>
      </c>
      <c r="P23" s="16">
        <v>609</v>
      </c>
      <c r="Q23" s="16">
        <v>854</v>
      </c>
      <c r="R23" s="16">
        <v>1026</v>
      </c>
      <c r="S23" s="16">
        <v>21</v>
      </c>
      <c r="T23" s="16">
        <v>264</v>
      </c>
      <c r="U23" s="16">
        <v>72</v>
      </c>
      <c r="V23" s="16">
        <v>468</v>
      </c>
      <c r="W23" s="3"/>
    </row>
    <row r="24" spans="1:23" ht="20.100000000000001" customHeight="1" x14ac:dyDescent="0.2">
      <c r="A24" s="11">
        <v>14</v>
      </c>
      <c r="B24" s="12" t="s">
        <v>37</v>
      </c>
      <c r="C24" s="17">
        <v>2984</v>
      </c>
      <c r="D24" s="18">
        <v>117</v>
      </c>
      <c r="E24" s="18">
        <v>326</v>
      </c>
      <c r="F24" s="18">
        <v>373</v>
      </c>
      <c r="G24" s="18">
        <v>248</v>
      </c>
      <c r="H24" s="18">
        <v>219</v>
      </c>
      <c r="I24" s="18">
        <v>246</v>
      </c>
      <c r="J24" s="18">
        <v>634</v>
      </c>
      <c r="K24" s="18">
        <v>226</v>
      </c>
      <c r="L24" s="18">
        <v>278</v>
      </c>
      <c r="M24" s="18">
        <v>101</v>
      </c>
      <c r="N24" s="18">
        <v>216</v>
      </c>
      <c r="O24" s="18">
        <v>0</v>
      </c>
      <c r="P24" s="18">
        <v>570</v>
      </c>
      <c r="Q24" s="18">
        <v>1261</v>
      </c>
      <c r="R24" s="18">
        <v>71</v>
      </c>
      <c r="S24" s="18">
        <v>1</v>
      </c>
      <c r="T24" s="18">
        <v>0</v>
      </c>
      <c r="U24" s="18">
        <v>2</v>
      </c>
      <c r="V24" s="18">
        <v>1079</v>
      </c>
      <c r="W24" s="3"/>
    </row>
    <row r="25" spans="1:23" ht="20.100000000000001" customHeight="1" x14ac:dyDescent="0.2">
      <c r="A25" s="9">
        <v>15</v>
      </c>
      <c r="B25" s="10" t="s">
        <v>38</v>
      </c>
      <c r="C25" s="15">
        <v>2511</v>
      </c>
      <c r="D25" s="16">
        <v>40</v>
      </c>
      <c r="E25" s="16">
        <v>246</v>
      </c>
      <c r="F25" s="16">
        <v>393</v>
      </c>
      <c r="G25" s="16">
        <v>348</v>
      </c>
      <c r="H25" s="16">
        <v>255</v>
      </c>
      <c r="I25" s="16">
        <v>228</v>
      </c>
      <c r="J25" s="16">
        <v>636</v>
      </c>
      <c r="K25" s="16">
        <v>103</v>
      </c>
      <c r="L25" s="16">
        <v>153</v>
      </c>
      <c r="M25" s="16">
        <v>32</v>
      </c>
      <c r="N25" s="16">
        <v>77</v>
      </c>
      <c r="O25" s="16">
        <v>0</v>
      </c>
      <c r="P25" s="16">
        <v>1106</v>
      </c>
      <c r="Q25" s="16">
        <v>1290</v>
      </c>
      <c r="R25" s="16">
        <v>53</v>
      </c>
      <c r="S25" s="16">
        <v>0</v>
      </c>
      <c r="T25" s="16">
        <v>0</v>
      </c>
      <c r="U25" s="16">
        <v>9</v>
      </c>
      <c r="V25" s="16">
        <v>53</v>
      </c>
      <c r="W25" s="3"/>
    </row>
    <row r="26" spans="1:23" ht="20.100000000000001" customHeight="1" x14ac:dyDescent="0.2">
      <c r="A26" s="11">
        <v>16</v>
      </c>
      <c r="B26" s="12" t="s">
        <v>39</v>
      </c>
      <c r="C26" s="17">
        <v>2090</v>
      </c>
      <c r="D26" s="18">
        <v>18</v>
      </c>
      <c r="E26" s="18">
        <v>327</v>
      </c>
      <c r="F26" s="18">
        <v>347</v>
      </c>
      <c r="G26" s="18">
        <v>209</v>
      </c>
      <c r="H26" s="18">
        <v>106</v>
      </c>
      <c r="I26" s="18">
        <v>113</v>
      </c>
      <c r="J26" s="18">
        <v>440</v>
      </c>
      <c r="K26" s="18">
        <v>117</v>
      </c>
      <c r="L26" s="18">
        <v>191</v>
      </c>
      <c r="M26" s="18">
        <v>75</v>
      </c>
      <c r="N26" s="18">
        <v>147</v>
      </c>
      <c r="O26" s="18">
        <v>0</v>
      </c>
      <c r="P26" s="18">
        <v>308</v>
      </c>
      <c r="Q26" s="18">
        <v>962</v>
      </c>
      <c r="R26" s="18">
        <v>217</v>
      </c>
      <c r="S26" s="18">
        <v>1</v>
      </c>
      <c r="T26" s="18">
        <v>0</v>
      </c>
      <c r="U26" s="18">
        <v>0</v>
      </c>
      <c r="V26" s="18">
        <v>602</v>
      </c>
      <c r="W26" s="3"/>
    </row>
    <row r="27" spans="1:23" ht="20.100000000000001" customHeight="1" x14ac:dyDescent="0.2">
      <c r="A27" s="9">
        <v>17</v>
      </c>
      <c r="B27" s="10" t="s">
        <v>40</v>
      </c>
      <c r="C27" s="15">
        <v>1740</v>
      </c>
      <c r="D27" s="16">
        <v>4</v>
      </c>
      <c r="E27" s="16">
        <v>266</v>
      </c>
      <c r="F27" s="16">
        <v>401</v>
      </c>
      <c r="G27" s="16">
        <v>209</v>
      </c>
      <c r="H27" s="16">
        <v>111</v>
      </c>
      <c r="I27" s="16">
        <v>95</v>
      </c>
      <c r="J27" s="16">
        <v>308</v>
      </c>
      <c r="K27" s="16">
        <v>125</v>
      </c>
      <c r="L27" s="16">
        <v>90</v>
      </c>
      <c r="M27" s="16">
        <v>40</v>
      </c>
      <c r="N27" s="16">
        <v>91</v>
      </c>
      <c r="O27" s="16">
        <v>0</v>
      </c>
      <c r="P27" s="16">
        <v>796</v>
      </c>
      <c r="Q27" s="16">
        <v>227</v>
      </c>
      <c r="R27" s="16">
        <v>295</v>
      </c>
      <c r="S27" s="16">
        <v>26</v>
      </c>
      <c r="T27" s="16">
        <v>62</v>
      </c>
      <c r="U27" s="16">
        <v>2</v>
      </c>
      <c r="V27" s="16">
        <v>332</v>
      </c>
      <c r="W27" s="3"/>
    </row>
    <row r="28" spans="1:23" ht="20.100000000000001" customHeight="1" x14ac:dyDescent="0.2">
      <c r="A28" s="11">
        <v>18</v>
      </c>
      <c r="B28" s="12" t="s">
        <v>41</v>
      </c>
      <c r="C28" s="17">
        <v>1640</v>
      </c>
      <c r="D28" s="18">
        <v>0</v>
      </c>
      <c r="E28" s="18">
        <v>0</v>
      </c>
      <c r="F28" s="18">
        <v>2</v>
      </c>
      <c r="G28" s="18">
        <v>53</v>
      </c>
      <c r="H28" s="18">
        <v>109</v>
      </c>
      <c r="I28" s="18">
        <v>114</v>
      </c>
      <c r="J28" s="18">
        <v>488</v>
      </c>
      <c r="K28" s="18">
        <v>163</v>
      </c>
      <c r="L28" s="18">
        <v>284</v>
      </c>
      <c r="M28" s="18">
        <v>153</v>
      </c>
      <c r="N28" s="18">
        <v>274</v>
      </c>
      <c r="O28" s="18">
        <v>0</v>
      </c>
      <c r="P28" s="18">
        <v>660</v>
      </c>
      <c r="Q28" s="18">
        <v>207</v>
      </c>
      <c r="R28" s="18">
        <v>346</v>
      </c>
      <c r="S28" s="18">
        <v>16</v>
      </c>
      <c r="T28" s="18">
        <v>0</v>
      </c>
      <c r="U28" s="18">
        <v>0</v>
      </c>
      <c r="V28" s="18">
        <v>411</v>
      </c>
      <c r="W28" s="3"/>
    </row>
    <row r="29" spans="1:23" ht="20.100000000000001" customHeight="1" x14ac:dyDescent="0.2">
      <c r="A29" s="9">
        <v>19</v>
      </c>
      <c r="B29" s="10" t="s">
        <v>42</v>
      </c>
      <c r="C29" s="15">
        <v>1527</v>
      </c>
      <c r="D29" s="16">
        <v>0</v>
      </c>
      <c r="E29" s="16">
        <v>1</v>
      </c>
      <c r="F29" s="16">
        <v>0</v>
      </c>
      <c r="G29" s="16">
        <v>1</v>
      </c>
      <c r="H29" s="16">
        <v>6</v>
      </c>
      <c r="I29" s="16">
        <v>48</v>
      </c>
      <c r="J29" s="16">
        <v>281</v>
      </c>
      <c r="K29" s="16">
        <v>208</v>
      </c>
      <c r="L29" s="16">
        <v>348</v>
      </c>
      <c r="M29" s="16">
        <v>261</v>
      </c>
      <c r="N29" s="16">
        <v>373</v>
      </c>
      <c r="O29" s="16">
        <v>0</v>
      </c>
      <c r="P29" s="16">
        <v>110</v>
      </c>
      <c r="Q29" s="16">
        <v>480</v>
      </c>
      <c r="R29" s="16">
        <v>323</v>
      </c>
      <c r="S29" s="16">
        <v>3</v>
      </c>
      <c r="T29" s="16">
        <v>9</v>
      </c>
      <c r="U29" s="16">
        <v>17</v>
      </c>
      <c r="V29" s="16">
        <v>585</v>
      </c>
      <c r="W29" s="3"/>
    </row>
    <row r="30" spans="1:23" ht="20.100000000000001" customHeight="1" x14ac:dyDescent="0.2">
      <c r="A30" s="11">
        <v>20</v>
      </c>
      <c r="B30" s="13" t="s">
        <v>43</v>
      </c>
      <c r="C30" s="17">
        <v>1327</v>
      </c>
      <c r="D30" s="18">
        <v>52</v>
      </c>
      <c r="E30" s="18">
        <v>176</v>
      </c>
      <c r="F30" s="18">
        <v>127</v>
      </c>
      <c r="G30" s="18">
        <v>112</v>
      </c>
      <c r="H30" s="18">
        <v>70</v>
      </c>
      <c r="I30" s="18">
        <v>79</v>
      </c>
      <c r="J30" s="18">
        <v>377</v>
      </c>
      <c r="K30" s="18">
        <v>72</v>
      </c>
      <c r="L30" s="18">
        <v>134</v>
      </c>
      <c r="M30" s="18">
        <v>46</v>
      </c>
      <c r="N30" s="18">
        <v>82</v>
      </c>
      <c r="O30" s="18">
        <v>0</v>
      </c>
      <c r="P30" s="18">
        <v>735</v>
      </c>
      <c r="Q30" s="18">
        <v>423</v>
      </c>
      <c r="R30" s="18">
        <v>160</v>
      </c>
      <c r="S30" s="18">
        <v>0</v>
      </c>
      <c r="T30" s="18">
        <v>0</v>
      </c>
      <c r="U30" s="18">
        <v>0</v>
      </c>
      <c r="V30" s="18">
        <v>9</v>
      </c>
      <c r="W30" s="3"/>
    </row>
    <row r="31" spans="1:23" ht="20.100000000000001" customHeight="1" x14ac:dyDescent="0.2">
      <c r="A31" s="14"/>
      <c r="B31" s="10" t="s">
        <v>46</v>
      </c>
      <c r="C31" s="15">
        <v>15616</v>
      </c>
      <c r="D31" s="16">
        <v>585</v>
      </c>
      <c r="E31" s="16">
        <v>1442</v>
      </c>
      <c r="F31" s="16">
        <v>1082</v>
      </c>
      <c r="G31" s="16">
        <v>818</v>
      </c>
      <c r="H31" s="16">
        <v>990</v>
      </c>
      <c r="I31" s="16">
        <v>1473</v>
      </c>
      <c r="J31" s="16">
        <v>3990</v>
      </c>
      <c r="K31" s="16">
        <v>1042</v>
      </c>
      <c r="L31" s="16">
        <v>1422</v>
      </c>
      <c r="M31" s="16">
        <v>812</v>
      </c>
      <c r="N31" s="16">
        <v>1960</v>
      </c>
      <c r="O31" s="16">
        <v>0</v>
      </c>
      <c r="P31" s="16">
        <v>7106</v>
      </c>
      <c r="Q31" s="16">
        <v>3928</v>
      </c>
      <c r="R31" s="16">
        <v>1230</v>
      </c>
      <c r="S31" s="16">
        <v>106</v>
      </c>
      <c r="T31" s="16">
        <v>26</v>
      </c>
      <c r="U31" s="16">
        <v>67</v>
      </c>
      <c r="V31" s="16">
        <v>3153</v>
      </c>
      <c r="W31" s="3"/>
    </row>
    <row r="33" spans="1:21" x14ac:dyDescent="0.2">
      <c r="A33" s="1" t="s">
        <v>21</v>
      </c>
    </row>
    <row r="34" spans="1:21" x14ac:dyDescent="0.2">
      <c r="O34" s="3"/>
      <c r="P34" s="3"/>
      <c r="Q34" s="3"/>
      <c r="R34" s="3"/>
      <c r="S34" s="3"/>
      <c r="T34" s="3"/>
      <c r="U34" s="3"/>
    </row>
    <row r="35" spans="1:21" x14ac:dyDescent="0.2">
      <c r="Q35" s="3"/>
    </row>
  </sheetData>
  <mergeCells count="2">
    <mergeCell ref="A5:V5"/>
    <mergeCell ref="A6:V6"/>
  </mergeCells>
  <phoneticPr fontId="1" type="noConversion"/>
  <pageMargins left="0.196850393700787" right="0" top="0.47244094488188998" bottom="0.39370078740157499" header="0" footer="0"/>
  <pageSetup scale="93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V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2020-06-05T14:53:49Z</cp:lastPrinted>
  <dcterms:created xsi:type="dcterms:W3CDTF">2013-03-14T20:33:43Z</dcterms:created>
  <dcterms:modified xsi:type="dcterms:W3CDTF">2020-06-05T14:54:12Z</dcterms:modified>
</cp:coreProperties>
</file>