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Mortalidad 2018\"/>
    </mc:Choice>
  </mc:AlternateContent>
  <bookViews>
    <workbookView xWindow="0" yWindow="0" windowWidth="20160" windowHeight="9045"/>
  </bookViews>
  <sheets>
    <sheet name="Colim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<sst xmlns="http://schemas.openxmlformats.org/spreadsheetml/2006/main" count="30" uniqueCount="30">
  <si>
    <t>Defunciones</t>
  </si>
  <si>
    <t>Total</t>
  </si>
  <si>
    <t>Causa</t>
  </si>
  <si>
    <t>Tasa*</t>
  </si>
  <si>
    <t>Causas Mal Definidas</t>
  </si>
  <si>
    <t>Las demás causas</t>
  </si>
  <si>
    <t>* Tasa por 1,000 habitantes CONAPO.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</si>
  <si>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INEGI.</t>
    </r>
  </si>
  <si>
    <t>Anuario Estadístico 2020</t>
  </si>
  <si>
    <t>Principales Causas de Mortalidad General en el Municipio de Colima 2018</t>
  </si>
  <si>
    <t>Enfermedades isquémicas del corazón</t>
  </si>
  <si>
    <t>Diabetes mellitus</t>
  </si>
  <si>
    <t>Agresiones (homicidios)</t>
  </si>
  <si>
    <t>Enfermedad cerebrovascular</t>
  </si>
  <si>
    <t>Infecciones respiratorias agudas bajas</t>
  </si>
  <si>
    <t>Otros tumores malignos</t>
  </si>
  <si>
    <t>Otros accidentes</t>
  </si>
  <si>
    <t>Enfermedad pulmonar obstructiva crónica</t>
  </si>
  <si>
    <t>Accidentes de vehículo de motor (transito)</t>
  </si>
  <si>
    <t>VIH/SIDA</t>
  </si>
  <si>
    <t>Enfermedades hipertensivas</t>
  </si>
  <si>
    <t>Nefritis y nefrosis</t>
  </si>
  <si>
    <t>Lesiones autoinfligidas intencionalmente (suicidios)</t>
  </si>
  <si>
    <t>Tumor maligno de la mama</t>
  </si>
  <si>
    <t>Leucemia</t>
  </si>
  <si>
    <t>Otros tumores</t>
  </si>
  <si>
    <t>Tumor maligno del colon y recto</t>
  </si>
  <si>
    <t>Tumor maligno de la próstata</t>
  </si>
  <si>
    <t>Tumor maligno de tráquea, bronquios y pulmón</t>
  </si>
  <si>
    <t>Tumor maligno del páncreas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</si>
</sst>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/>
    <xf numFmtId="0" fontId="5" fillId="0" borderId="0" xfId="0" applyFont="1"/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7" fillId="2" borderId="10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8" x14ac:dyDescent="0.25">
      <c r="A1" s="3"/>
      <c r="B1" s="2"/>
    </row>
    <row r="2" spans="1:8" x14ac:dyDescent="0.25">
      <c r="A2" s="3"/>
      <c r="B2" s="2"/>
      <c r="D2" s="4" t="s">
        <v>8</v>
      </c>
    </row>
    <row r="3" spans="1:8" x14ac:dyDescent="0.25">
      <c r="A3" s="3"/>
      <c r="B3" s="2"/>
    </row>
    <row r="4" spans="1:8" ht="15.75" x14ac:dyDescent="0.25">
      <c r="A4" s="24" t="s">
        <v>9</v>
      </c>
      <c r="B4" s="24"/>
      <c r="C4" s="24"/>
      <c r="D4" s="24"/>
      <c r="E4" s="5"/>
      <c r="F4" s="5"/>
      <c r="G4" s="5"/>
      <c r="H4" s="5"/>
    </row>
    <row r="5" spans="1:8" ht="15.75" x14ac:dyDescent="0.25">
      <c r="A5" s="6"/>
      <c r="B5" s="6"/>
      <c r="C5" s="7"/>
      <c r="D5" s="7"/>
      <c r="E5" s="5"/>
      <c r="F5" s="5"/>
      <c r="G5" s="5"/>
      <c r="H5" s="5"/>
    </row>
    <row r="6" spans="1:8" ht="18" customHeight="1" x14ac:dyDescent="0.25">
      <c r="A6" s="10"/>
      <c r="B6" s="23" t="s">
        <v>2</v>
      </c>
      <c r="C6" s="23" t="s">
        <v>0</v>
      </c>
      <c r="D6" s="11" t="s">
        <v>3</v>
      </c>
    </row>
    <row r="7" spans="1:8" ht="18" customHeight="1" x14ac:dyDescent="0.25">
      <c r="A7" s="19"/>
      <c r="B7" s="12" t="s">
        <v>1</v>
      </c>
      <c r="C7" s="27">
        <f>SUM(C8:C31)</f>
        <v>1246</v>
      </c>
      <c r="D7" s="13">
        <f>C7/168042*1000</f>
        <v>7.4148129634258106</v>
      </c>
      <c r="G7" s="8"/>
    </row>
    <row r="8" spans="1:8" ht="18" customHeight="1" x14ac:dyDescent="0.25">
      <c r="A8" s="20">
        <v>1</v>
      </c>
      <c r="B8" s="22" t="s">
        <v>10</v>
      </c>
      <c r="C8" s="25">
        <v>170</v>
      </c>
      <c r="D8" s="14">
        <f t="shared" ref="D8:D30" si="0">C8/168042*1000</f>
        <v>1.0116518489425261</v>
      </c>
    </row>
    <row r="9" spans="1:8" ht="18" customHeight="1" x14ac:dyDescent="0.25">
      <c r="A9" s="20">
        <v>2</v>
      </c>
      <c r="B9" s="22" t="s">
        <v>11</v>
      </c>
      <c r="C9" s="25">
        <v>130</v>
      </c>
      <c r="D9" s="14">
        <f t="shared" si="0"/>
        <v>0.77361611977957889</v>
      </c>
    </row>
    <row r="10" spans="1:8" ht="18" customHeight="1" x14ac:dyDescent="0.25">
      <c r="A10" s="20">
        <v>3</v>
      </c>
      <c r="B10" s="22" t="s">
        <v>12</v>
      </c>
      <c r="C10" s="25">
        <v>107</v>
      </c>
      <c r="D10" s="14">
        <f t="shared" si="0"/>
        <v>0.63674557551088418</v>
      </c>
    </row>
    <row r="11" spans="1:8" x14ac:dyDescent="0.25">
      <c r="A11" s="20">
        <v>4</v>
      </c>
      <c r="B11" s="22" t="s">
        <v>13</v>
      </c>
      <c r="C11" s="25">
        <v>61</v>
      </c>
      <c r="D11" s="14">
        <f t="shared" si="0"/>
        <v>0.36300448697349474</v>
      </c>
      <c r="F11" s="8"/>
    </row>
    <row r="12" spans="1:8" ht="18" customHeight="1" x14ac:dyDescent="0.25">
      <c r="A12" s="20">
        <v>5</v>
      </c>
      <c r="B12" s="22" t="s">
        <v>14</v>
      </c>
      <c r="C12" s="25">
        <v>59</v>
      </c>
      <c r="D12" s="14">
        <f t="shared" si="0"/>
        <v>0.35110270051534731</v>
      </c>
      <c r="F12" s="8"/>
    </row>
    <row r="13" spans="1:8" ht="18" customHeight="1" x14ac:dyDescent="0.25">
      <c r="A13" s="20">
        <v>6</v>
      </c>
      <c r="B13" s="22" t="s">
        <v>15</v>
      </c>
      <c r="C13" s="25">
        <v>43</v>
      </c>
      <c r="D13" s="14">
        <f t="shared" si="0"/>
        <v>0.25588840885016839</v>
      </c>
      <c r="F13" s="8"/>
    </row>
    <row r="14" spans="1:8" ht="18" customHeight="1" x14ac:dyDescent="0.25">
      <c r="A14" s="20">
        <v>7</v>
      </c>
      <c r="B14" s="22" t="s">
        <v>16</v>
      </c>
      <c r="C14" s="25">
        <v>33</v>
      </c>
      <c r="D14" s="14">
        <f t="shared" si="0"/>
        <v>0.19637947655943155</v>
      </c>
    </row>
    <row r="15" spans="1:8" x14ac:dyDescent="0.25">
      <c r="A15" s="20">
        <v>8</v>
      </c>
      <c r="B15" s="22" t="s">
        <v>17</v>
      </c>
      <c r="C15" s="25">
        <v>32</v>
      </c>
      <c r="D15" s="14">
        <f t="shared" si="0"/>
        <v>0.19042858333035789</v>
      </c>
    </row>
    <row r="16" spans="1:8" ht="18" customHeight="1" x14ac:dyDescent="0.25">
      <c r="A16" s="20">
        <v>9</v>
      </c>
      <c r="B16" s="22" t="s">
        <v>18</v>
      </c>
      <c r="C16" s="25">
        <v>28</v>
      </c>
      <c r="D16" s="14">
        <f t="shared" si="0"/>
        <v>0.16662501041406313</v>
      </c>
    </row>
    <row r="17" spans="1:6" ht="18" customHeight="1" x14ac:dyDescent="0.25">
      <c r="A17" s="20">
        <v>10</v>
      </c>
      <c r="B17" s="22" t="s">
        <v>19</v>
      </c>
      <c r="C17" s="25">
        <v>27</v>
      </c>
      <c r="D17" s="14">
        <f t="shared" si="0"/>
        <v>0.16067411718498947</v>
      </c>
    </row>
    <row r="18" spans="1:6" ht="18" customHeight="1" x14ac:dyDescent="0.25">
      <c r="A18" s="20">
        <v>11</v>
      </c>
      <c r="B18" s="22" t="s">
        <v>20</v>
      </c>
      <c r="C18" s="25">
        <v>22</v>
      </c>
      <c r="D18" s="14">
        <f t="shared" si="0"/>
        <v>0.13091965103962105</v>
      </c>
    </row>
    <row r="19" spans="1:6" ht="18" customHeight="1" x14ac:dyDescent="0.25">
      <c r="A19" s="20">
        <v>12</v>
      </c>
      <c r="B19" s="22" t="s">
        <v>21</v>
      </c>
      <c r="C19" s="25">
        <v>17</v>
      </c>
      <c r="D19" s="14">
        <f t="shared" si="0"/>
        <v>0.10116518489425264</v>
      </c>
    </row>
    <row r="20" spans="1:6" ht="18" customHeight="1" x14ac:dyDescent="0.25">
      <c r="A20" s="20">
        <v>13</v>
      </c>
      <c r="B20" s="22" t="s">
        <v>22</v>
      </c>
      <c r="C20" s="25">
        <v>17</v>
      </c>
      <c r="D20" s="14">
        <f t="shared" si="0"/>
        <v>0.10116518489425264</v>
      </c>
    </row>
    <row r="21" spans="1:6" ht="18" customHeight="1" x14ac:dyDescent="0.25">
      <c r="A21" s="20">
        <v>14</v>
      </c>
      <c r="B21" s="22" t="s">
        <v>23</v>
      </c>
      <c r="C21" s="25">
        <v>16</v>
      </c>
      <c r="D21" s="14">
        <f t="shared" si="0"/>
        <v>9.5214291665178946E-2</v>
      </c>
    </row>
    <row r="22" spans="1:6" ht="18" customHeight="1" x14ac:dyDescent="0.25">
      <c r="A22" s="20">
        <v>15</v>
      </c>
      <c r="B22" s="22" t="s">
        <v>24</v>
      </c>
      <c r="C22" s="25">
        <v>16</v>
      </c>
      <c r="D22" s="14">
        <f t="shared" si="0"/>
        <v>9.5214291665178946E-2</v>
      </c>
    </row>
    <row r="23" spans="1:6" ht="18" customHeight="1" x14ac:dyDescent="0.25">
      <c r="A23" s="20">
        <v>16</v>
      </c>
      <c r="B23" s="22" t="s">
        <v>25</v>
      </c>
      <c r="C23" s="25">
        <v>16</v>
      </c>
      <c r="D23" s="14">
        <f t="shared" si="0"/>
        <v>9.5214291665178946E-2</v>
      </c>
    </row>
    <row r="24" spans="1:6" ht="18" customHeight="1" x14ac:dyDescent="0.25">
      <c r="A24" s="20">
        <v>17</v>
      </c>
      <c r="B24" s="22" t="s">
        <v>26</v>
      </c>
      <c r="C24" s="25">
        <v>15</v>
      </c>
      <c r="D24" s="14">
        <f t="shared" si="0"/>
        <v>8.9263398436105271E-2</v>
      </c>
    </row>
    <row r="25" spans="1:6" ht="18" customHeight="1" x14ac:dyDescent="0.25">
      <c r="A25" s="20">
        <v>18</v>
      </c>
      <c r="B25" s="22" t="s">
        <v>27</v>
      </c>
      <c r="C25" s="25">
        <v>15</v>
      </c>
      <c r="D25" s="14">
        <f t="shared" si="0"/>
        <v>8.9263398436105271E-2</v>
      </c>
    </row>
    <row r="26" spans="1:6" ht="18" customHeight="1" x14ac:dyDescent="0.25">
      <c r="A26" s="20">
        <v>19</v>
      </c>
      <c r="B26" s="22" t="s">
        <v>28</v>
      </c>
      <c r="C26" s="25">
        <v>14</v>
      </c>
      <c r="D26" s="14">
        <f t="shared" si="0"/>
        <v>8.3312505207031567E-2</v>
      </c>
    </row>
    <row r="27" spans="1:6" ht="18" customHeight="1" x14ac:dyDescent="0.25">
      <c r="A27" s="20">
        <v>20</v>
      </c>
      <c r="B27" s="22" t="s">
        <v>29</v>
      </c>
      <c r="C27" s="25">
        <v>13</v>
      </c>
      <c r="D27" s="14">
        <f t="shared" si="0"/>
        <v>7.7361611977957892E-2</v>
      </c>
    </row>
    <row r="28" spans="1:6" ht="18" customHeight="1" x14ac:dyDescent="0.25">
      <c r="A28" s="20"/>
      <c r="B28" s="15"/>
      <c r="C28" s="26"/>
      <c r="D28" s="14"/>
    </row>
    <row r="29" spans="1:6" ht="18" customHeight="1" x14ac:dyDescent="0.25">
      <c r="A29" s="20"/>
      <c r="B29" s="15" t="s">
        <v>4</v>
      </c>
      <c r="C29" s="26">
        <v>8</v>
      </c>
      <c r="D29" s="14">
        <f t="shared" si="0"/>
        <v>4.7607145832589473E-2</v>
      </c>
    </row>
    <row r="30" spans="1:6" ht="18" customHeight="1" x14ac:dyDescent="0.25">
      <c r="A30" s="20"/>
      <c r="B30" s="16" t="s">
        <v>5</v>
      </c>
      <c r="C30" s="26">
        <v>387</v>
      </c>
      <c r="D30" s="14">
        <f t="shared" si="0"/>
        <v>2.3029956796515156</v>
      </c>
    </row>
    <row r="31" spans="1:6" ht="18" customHeight="1" x14ac:dyDescent="0.25">
      <c r="A31" s="21"/>
      <c r="B31" s="17"/>
      <c r="C31" s="28"/>
      <c r="D31" s="18"/>
    </row>
    <row r="32" spans="1:6" x14ac:dyDescent="0.25">
      <c r="B32" s="3"/>
      <c r="C32" s="1"/>
      <c r="F32" s="8"/>
    </row>
    <row r="33" spans="1:1" x14ac:dyDescent="0.25">
      <c r="A33" s="9" t="s">
        <v>6</v>
      </c>
    </row>
    <row r="34" spans="1:1" x14ac:dyDescent="0.25">
      <c r="A34" s="9" t="s">
        <v>7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2020-04-03T18:26:01Z</cp:lastPrinted>
  <dcterms:created xsi:type="dcterms:W3CDTF">2018-03-05T18:54:07Z</dcterms:created>
  <dcterms:modified xsi:type="dcterms:W3CDTF">2020-04-20T18:48:52Z</dcterms:modified>
</cp:coreProperties>
</file>