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Productiv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<sst xmlns="http://schemas.openxmlformats.org/spreadsheetml/2006/main" count="30" uniqueCount="30">
  <si>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</si>
  <si>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Tumor maligno de la mama</t>
  </si>
  <si>
    <t>Tumor maligno del cuello del útero</t>
  </si>
  <si>
    <t>Total</t>
  </si>
  <si>
    <t>Causa</t>
  </si>
  <si>
    <t>Tasa*</t>
  </si>
  <si>
    <t>Las demás causas</t>
  </si>
  <si>
    <t>*Tasa por 1,000 habitantes de 15 a 64 años. CONAPO.</t>
  </si>
  <si>
    <t>Causas Mal Definidas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</si>
  <si>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</si>
  <si>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</si>
  <si>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en Edad Productiva en el Estado de Colima 2018</t>
  </si>
  <si>
    <t>Agresiones (homicidios)</t>
  </si>
  <si>
    <t>Diabetes mellitus</t>
  </si>
  <si>
    <t>Enfermedades isquémicas del corazón</t>
  </si>
  <si>
    <t>Accidentes de vehículo de motor (transito)</t>
  </si>
  <si>
    <t>VIH/SIDA</t>
  </si>
  <si>
    <t>Otros accidentes</t>
  </si>
  <si>
    <t>Otros tumores malignos</t>
  </si>
  <si>
    <t>Infecciones respiratorias agudas bajas</t>
  </si>
  <si>
    <t>Lesiones autoinfligidas intencionalmente (suicidios)</t>
  </si>
  <si>
    <t>Enfermedad cerebrovascular</t>
  </si>
  <si>
    <t>Nefritis y nefrosis</t>
  </si>
  <si>
    <t>Enfermedades hipertensivas</t>
  </si>
  <si>
    <t>Otros trastornos neuropsiquiátricos</t>
  </si>
  <si>
    <t>Las demás enfermedades endocrinas, metabolicas, hematologicas e immunológicas</t>
  </si>
  <si>
    <t>Ahogamiento y sumersión accidentales</t>
  </si>
  <si>
    <t>Tumor maligno del colon y recto</t>
  </si>
  <si>
    <t>Otros tumores</t>
  </si>
  <si>
    <t>Tumor maligno del estómago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</si>
</sst>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0" fillId="0" borderId="0" xfId="0" applyNumberForma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102.85546875" customWidth="1"/>
    <col min="3" max="4" width="12.7109375" customWidth="1"/>
  </cols>
  <sheetData>
    <row r="1" spans="1:7" x14ac:dyDescent="0.25">
      <c r="A1" s="3"/>
      <c r="B1" s="2"/>
    </row>
    <row r="2" spans="1:7" x14ac:dyDescent="0.25">
      <c r="A2" s="3"/>
      <c r="B2" s="2"/>
      <c r="D2" s="4" t="s">
        <v>10</v>
      </c>
    </row>
    <row r="3" spans="1:7" x14ac:dyDescent="0.25">
      <c r="A3" s="3"/>
      <c r="B3" s="2"/>
    </row>
    <row r="4" spans="1:7" ht="15.75" x14ac:dyDescent="0.25">
      <c r="A4" s="27" t="s">
        <v>11</v>
      </c>
      <c r="B4" s="27"/>
      <c r="C4" s="27"/>
      <c r="D4" s="27"/>
      <c r="E4" s="5"/>
    </row>
    <row r="5" spans="1:7" ht="15.75" x14ac:dyDescent="0.25">
      <c r="A5" s="6"/>
      <c r="B5" s="6"/>
      <c r="C5" s="7"/>
      <c r="D5" s="7"/>
      <c r="E5" s="5"/>
    </row>
    <row r="6" spans="1:7" ht="18" customHeight="1" x14ac:dyDescent="0.25">
      <c r="A6" s="9"/>
      <c r="B6" s="10" t="s">
        <v>4</v>
      </c>
      <c r="C6" s="10" t="s">
        <v>0</v>
      </c>
      <c r="D6" s="11" t="s">
        <v>5</v>
      </c>
    </row>
    <row r="7" spans="1:7" ht="18" customHeight="1" x14ac:dyDescent="0.25">
      <c r="A7" s="12"/>
      <c r="B7" s="13" t="s">
        <v>3</v>
      </c>
      <c r="C7" s="23">
        <f>SUM(C8:C31)</f>
        <v>2171</v>
      </c>
      <c r="D7" s="14">
        <f>C7/510760*1000</f>
        <v>4.2505286240112774</v>
      </c>
    </row>
    <row r="8" spans="1:7" ht="18" customHeight="1" x14ac:dyDescent="0.25">
      <c r="A8" s="15">
        <v>1</v>
      </c>
      <c r="B8" s="25" t="s">
        <v>12</v>
      </c>
      <c r="C8" s="15">
        <v>604</v>
      </c>
      <c r="D8" s="17">
        <f t="shared" ref="D8:D30" si="0">C8/510760*1000</f>
        <v>1.182551491894432</v>
      </c>
    </row>
    <row r="9" spans="1:7" ht="18" customHeight="1" x14ac:dyDescent="0.25">
      <c r="A9" s="15">
        <v>2</v>
      </c>
      <c r="B9" s="25" t="s">
        <v>13</v>
      </c>
      <c r="C9" s="15">
        <v>194</v>
      </c>
      <c r="D9" s="17">
        <f t="shared" si="0"/>
        <v>0.37982614143629101</v>
      </c>
    </row>
    <row r="10" spans="1:7" ht="18" customHeight="1" x14ac:dyDescent="0.25">
      <c r="A10" s="15">
        <v>3</v>
      </c>
      <c r="B10" s="25" t="s">
        <v>14</v>
      </c>
      <c r="C10" s="15">
        <v>180</v>
      </c>
      <c r="D10" s="17">
        <f t="shared" si="0"/>
        <v>0.35241600751820817</v>
      </c>
      <c r="G10" s="26"/>
    </row>
    <row r="11" spans="1:7" x14ac:dyDescent="0.25">
      <c r="A11" s="15">
        <v>4</v>
      </c>
      <c r="B11" s="25" t="s">
        <v>15</v>
      </c>
      <c r="C11" s="15">
        <v>93</v>
      </c>
      <c r="D11" s="17">
        <f t="shared" si="0"/>
        <v>0.18208160388440756</v>
      </c>
    </row>
    <row r="12" spans="1:7" ht="18" customHeight="1" x14ac:dyDescent="0.25">
      <c r="A12" s="15">
        <v>5</v>
      </c>
      <c r="B12" s="25" t="s">
        <v>16</v>
      </c>
      <c r="C12" s="15">
        <v>70</v>
      </c>
      <c r="D12" s="17">
        <f t="shared" si="0"/>
        <v>0.13705066959041429</v>
      </c>
    </row>
    <row r="13" spans="1:7" ht="18" customHeight="1" x14ac:dyDescent="0.25">
      <c r="A13" s="15">
        <v>6</v>
      </c>
      <c r="B13" s="25" t="s">
        <v>17</v>
      </c>
      <c r="C13" s="15">
        <v>60</v>
      </c>
      <c r="D13" s="17">
        <f t="shared" si="0"/>
        <v>0.11747200250606939</v>
      </c>
    </row>
    <row r="14" spans="1:7" ht="18" customHeight="1" x14ac:dyDescent="0.25">
      <c r="A14" s="15">
        <v>7</v>
      </c>
      <c r="B14" s="25" t="s">
        <v>18</v>
      </c>
      <c r="C14" s="15">
        <v>55</v>
      </c>
      <c r="D14" s="17">
        <f t="shared" si="0"/>
        <v>0.10768266896389693</v>
      </c>
    </row>
    <row r="15" spans="1:7" ht="18" customHeight="1" x14ac:dyDescent="0.25">
      <c r="A15" s="15">
        <v>8</v>
      </c>
      <c r="B15" s="25" t="s">
        <v>19</v>
      </c>
      <c r="C15" s="15">
        <v>49</v>
      </c>
      <c r="D15" s="17">
        <f t="shared" si="0"/>
        <v>9.5935468713290006E-2</v>
      </c>
    </row>
    <row r="16" spans="1:7" ht="18" customHeight="1" x14ac:dyDescent="0.25">
      <c r="A16" s="15">
        <v>9</v>
      </c>
      <c r="B16" s="25" t="s">
        <v>20</v>
      </c>
      <c r="C16" s="15">
        <v>49</v>
      </c>
      <c r="D16" s="17">
        <f t="shared" si="0"/>
        <v>9.5935468713290006E-2</v>
      </c>
    </row>
    <row r="17" spans="1:4" ht="18" customHeight="1" x14ac:dyDescent="0.25">
      <c r="A17" s="15">
        <v>10</v>
      </c>
      <c r="B17" s="25" t="s">
        <v>21</v>
      </c>
      <c r="C17" s="15">
        <v>40</v>
      </c>
      <c r="D17" s="17">
        <f t="shared" si="0"/>
        <v>7.8314668337379587E-2</v>
      </c>
    </row>
    <row r="18" spans="1:4" ht="18" customHeight="1" x14ac:dyDescent="0.25">
      <c r="A18" s="15">
        <v>11</v>
      </c>
      <c r="B18" s="25" t="s">
        <v>22</v>
      </c>
      <c r="C18" s="15">
        <v>35</v>
      </c>
      <c r="D18" s="17">
        <f t="shared" si="0"/>
        <v>6.8525334795207143E-2</v>
      </c>
    </row>
    <row r="19" spans="1:4" ht="18" customHeight="1" x14ac:dyDescent="0.25">
      <c r="A19" s="15">
        <v>12</v>
      </c>
      <c r="B19" s="25" t="s">
        <v>1</v>
      </c>
      <c r="C19" s="15">
        <v>24</v>
      </c>
      <c r="D19" s="17">
        <f t="shared" si="0"/>
        <v>4.6988801002427756E-2</v>
      </c>
    </row>
    <row r="20" spans="1:4" ht="18" customHeight="1" x14ac:dyDescent="0.25">
      <c r="A20" s="15">
        <v>13</v>
      </c>
      <c r="B20" s="25" t="s">
        <v>23</v>
      </c>
      <c r="C20" s="15">
        <v>23</v>
      </c>
      <c r="D20" s="17">
        <f t="shared" si="0"/>
        <v>4.5030934293993269E-2</v>
      </c>
    </row>
    <row r="21" spans="1:4" ht="18" customHeight="1" x14ac:dyDescent="0.25">
      <c r="A21" s="15">
        <v>14</v>
      </c>
      <c r="B21" s="25" t="s">
        <v>24</v>
      </c>
      <c r="C21" s="15">
        <v>22</v>
      </c>
      <c r="D21" s="17">
        <f t="shared" si="0"/>
        <v>4.3073067585558775E-2</v>
      </c>
    </row>
    <row r="22" spans="1:4" ht="18" customHeight="1" x14ac:dyDescent="0.25">
      <c r="A22" s="15">
        <v>15</v>
      </c>
      <c r="B22" s="25" t="s">
        <v>25</v>
      </c>
      <c r="C22" s="15">
        <v>20</v>
      </c>
      <c r="D22" s="17">
        <f t="shared" si="0"/>
        <v>3.9157334168689793E-2</v>
      </c>
    </row>
    <row r="23" spans="1:4" ht="18" customHeight="1" x14ac:dyDescent="0.25">
      <c r="A23" s="15">
        <v>16</v>
      </c>
      <c r="B23" s="25" t="s">
        <v>26</v>
      </c>
      <c r="C23" s="15">
        <v>20</v>
      </c>
      <c r="D23" s="17">
        <f t="shared" si="0"/>
        <v>3.9157334168689793E-2</v>
      </c>
    </row>
    <row r="24" spans="1:4" ht="18" customHeight="1" x14ac:dyDescent="0.25">
      <c r="A24" s="15">
        <v>17</v>
      </c>
      <c r="B24" s="25" t="s">
        <v>27</v>
      </c>
      <c r="C24" s="15">
        <v>18</v>
      </c>
      <c r="D24" s="17">
        <f t="shared" si="0"/>
        <v>3.5241600751820819E-2</v>
      </c>
    </row>
    <row r="25" spans="1:4" ht="18" customHeight="1" x14ac:dyDescent="0.25">
      <c r="A25" s="15">
        <v>18</v>
      </c>
      <c r="B25" s="25" t="s">
        <v>28</v>
      </c>
      <c r="C25" s="15">
        <v>18</v>
      </c>
      <c r="D25" s="17">
        <f t="shared" si="0"/>
        <v>3.5241600751820819E-2</v>
      </c>
    </row>
    <row r="26" spans="1:4" ht="18" customHeight="1" x14ac:dyDescent="0.25">
      <c r="A26" s="15">
        <v>19</v>
      </c>
      <c r="B26" s="25" t="s">
        <v>29</v>
      </c>
      <c r="C26" s="15">
        <v>17</v>
      </c>
      <c r="D26" s="17">
        <f t="shared" si="0"/>
        <v>3.3283734043386332E-2</v>
      </c>
    </row>
    <row r="27" spans="1:4" ht="18" customHeight="1" x14ac:dyDescent="0.25">
      <c r="A27" s="15">
        <v>20</v>
      </c>
      <c r="B27" s="25" t="s">
        <v>2</v>
      </c>
      <c r="C27" s="15">
        <v>17</v>
      </c>
      <c r="D27" s="17">
        <f t="shared" si="0"/>
        <v>3.3283734043386332E-2</v>
      </c>
    </row>
    <row r="28" spans="1:4" ht="18" customHeight="1" x14ac:dyDescent="0.25">
      <c r="A28" s="15"/>
      <c r="B28" s="16"/>
      <c r="C28" s="22"/>
      <c r="D28" s="17"/>
    </row>
    <row r="29" spans="1:4" ht="18" customHeight="1" x14ac:dyDescent="0.25">
      <c r="A29" s="15"/>
      <c r="B29" s="18" t="s">
        <v>8</v>
      </c>
      <c r="C29" s="22">
        <v>6</v>
      </c>
      <c r="D29" s="17">
        <f t="shared" si="0"/>
        <v>1.1747200250606939E-2</v>
      </c>
    </row>
    <row r="30" spans="1:4" ht="18" customHeight="1" x14ac:dyDescent="0.25">
      <c r="A30" s="15"/>
      <c r="B30" s="16" t="s">
        <v>6</v>
      </c>
      <c r="C30" s="22">
        <v>557</v>
      </c>
      <c r="D30" s="17">
        <f t="shared" si="0"/>
        <v>1.0905317565980108</v>
      </c>
    </row>
    <row r="31" spans="1:4" x14ac:dyDescent="0.25">
      <c r="A31" s="19"/>
      <c r="B31" s="20"/>
      <c r="C31" s="24"/>
      <c r="D31" s="21"/>
    </row>
    <row r="32" spans="1:4" x14ac:dyDescent="0.25">
      <c r="B32" s="3"/>
      <c r="C32" s="1"/>
    </row>
    <row r="33" spans="1:1" x14ac:dyDescent="0.25">
      <c r="A33" s="8" t="s">
        <v>7</v>
      </c>
    </row>
    <row r="34" spans="1:1" x14ac:dyDescent="0.25">
      <c r="A34" s="8" t="s">
        <v>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2019-04-08T19:23:23Z</cp:lastPrinted>
  <dcterms:created xsi:type="dcterms:W3CDTF">2018-03-15T17:30:36Z</dcterms:created>
  <dcterms:modified xsi:type="dcterms:W3CDTF">2020-04-27T14:02:48Z</dcterms:modified>
</cp:coreProperties>
</file>