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nuario 2020\Mortalidad 2018\"/>
    </mc:Choice>
  </mc:AlternateContent>
  <bookViews>
    <workbookView xWindow="0" yWindow="0" windowWidth="20160" windowHeight="9045"/>
  </bookViews>
  <sheets>
    <sheet name="General 2018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2" l="1"/>
  <c r="D29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C7" i="2" l="1"/>
</calcChain>
</file>

<file path=xl/sharedStrings.xml><?xml version="1.0" encoding="utf-8"?>
<sst xmlns="http://schemas.openxmlformats.org/spreadsheetml/2006/main" count="30" uniqueCount="30">
  <si>
    <t>Defunciones</t>
  </si>
  <si>
    <t>Agresiones (homicidios)</t>
  </si>
  <si>
    <t>Diabetes mellitus</t>
  </si>
  <si>
    <t>Lesiones autoinfligidas intencionalmente (suicidios)</t>
  </si>
  <si>
    <t>Causa</t>
  </si>
  <si>
    <t>Total</t>
  </si>
  <si>
    <t>* Tasa por 1,000 habitantes CONAPO.</t>
  </si>
  <si>
    <t>Las demás Causas</t>
  </si>
  <si>
    <t>Enfermedades isquémicas del corazón</t>
  </si>
  <si>
    <t>Enfermedad cerebrovascular</t>
  </si>
  <si>
    <t>Enfermedad pulmonar obstructiva crónica</t>
  </si>
  <si>
    <t>Infecciones respiratorias agudas bajas</t>
  </si>
  <si>
    <t>Nefritis y nefrosis</t>
  </si>
  <si>
    <t>Enfermedades hipertensivas</t>
  </si>
  <si>
    <t>Tumor maligno de la próstata</t>
  </si>
  <si>
    <t>Tumor maligno de la mama</t>
  </si>
  <si>
    <t>VIH/SIDA</t>
  </si>
  <si>
    <t>Tumor maligno de tráquea, bronquios y pulmón</t>
  </si>
  <si>
    <t>Causas mal Definidas</t>
  </si>
  <si>
    <t>Tasa*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</si>
  <si>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Instituto Nacional de EstadÍstica y GeografÍa INEGI.</t>
    </r>
  </si>
  <si>
    <t>Anuario Estadístico 2020</t>
  </si>
  <si>
    <t>Principales Causas de Mortalidad General en Estado de Colima 2018</t>
  </si>
  <si>
    <t>Otros tumores malignos</t>
  </si>
  <si>
    <t>Otros accidentes</t>
  </si>
  <si>
    <t>Accidentes de vehículo de motor (transito)</t>
  </si>
  <si>
    <t>Las demás enfermedades endocrinas, metabolicas, hematologicas e immunológicas</t>
  </si>
  <si>
    <t>Otros tumores</t>
  </si>
  <si>
    <t>Tumor maligno del colon y recto</t>
  </si>
  <si>
    <t>Tumor maligno del hígado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</si>
</sst>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/>
    <xf numFmtId="2" fontId="0" fillId="0" borderId="6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164" fontId="8" fillId="0" borderId="5" xfId="0" applyNumberFormat="1" applyFont="1" applyBorder="1" applyAlignment="1">
      <alignment horizontal="center" vertical="center"/>
    </xf>
    <xf numFmtId="3" fontId="10" fillId="0" borderId="6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2" fontId="4" fillId="0" borderId="6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78254" cy="434340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8254" cy="4343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workbookViewId="0"/>
  </sheetViews>
  <sheetFormatPr baseColWidth="10" defaultColWidth="11.5703125" defaultRowHeight="15" x14ac:dyDescent="0.25"/>
  <cols>
    <col min="1" max="1" width="4.7109375" style="2" customWidth="1"/>
    <col min="2" max="2" width="80.7109375" style="2" customWidth="1"/>
    <col min="3" max="4" width="14.7109375" style="2" customWidth="1"/>
    <col min="5" max="16384" width="11.5703125" style="2"/>
  </cols>
  <sheetData>
    <row r="1" spans="1:7" s="1" customFormat="1" ht="12.75" x14ac:dyDescent="0.2"/>
    <row r="2" spans="1:7" s="1" customFormat="1" ht="12.75" x14ac:dyDescent="0.2">
      <c r="D2" s="4" t="s">
        <v>21</v>
      </c>
    </row>
    <row r="3" spans="1:7" s="1" customFormat="1" ht="12.75" x14ac:dyDescent="0.2"/>
    <row r="4" spans="1:7" s="1" customFormat="1" ht="19.899999999999999" customHeight="1" x14ac:dyDescent="0.25">
      <c r="A4" s="27" t="s">
        <v>22</v>
      </c>
      <c r="B4" s="27"/>
      <c r="C4" s="27"/>
      <c r="D4" s="27"/>
    </row>
    <row r="5" spans="1:7" s="1" customFormat="1" ht="19.899999999999999" customHeight="1" x14ac:dyDescent="0.25">
      <c r="A5" s="8"/>
      <c r="B5" s="8"/>
      <c r="C5" s="8"/>
      <c r="D5" s="8"/>
    </row>
    <row r="6" spans="1:7" s="1" customFormat="1" ht="20.100000000000001" customHeight="1" x14ac:dyDescent="0.2">
      <c r="A6" s="25" t="s">
        <v>4</v>
      </c>
      <c r="B6" s="26"/>
      <c r="C6" s="16" t="s">
        <v>0</v>
      </c>
      <c r="D6" s="15" t="s">
        <v>19</v>
      </c>
    </row>
    <row r="7" spans="1:7" ht="17.100000000000001" customHeight="1" x14ac:dyDescent="0.25">
      <c r="A7" s="9"/>
      <c r="B7" s="10" t="s">
        <v>5</v>
      </c>
      <c r="C7" s="18">
        <f>SUM(C8:C30)</f>
        <v>4776</v>
      </c>
      <c r="D7" s="24">
        <f>C7/759686*1000</f>
        <v>6.2868079706615623</v>
      </c>
      <c r="E7" s="3"/>
    </row>
    <row r="8" spans="1:7" ht="17.100000000000001" customHeight="1" x14ac:dyDescent="0.25">
      <c r="A8" s="11">
        <v>1</v>
      </c>
      <c r="B8" s="23" t="s">
        <v>8</v>
      </c>
      <c r="C8" s="22">
        <v>695</v>
      </c>
      <c r="D8" s="6">
        <f t="shared" ref="D8:D30" si="0">C8/759686*1000</f>
        <v>0.91485166239735893</v>
      </c>
      <c r="E8" s="3"/>
      <c r="G8" s="17"/>
    </row>
    <row r="9" spans="1:7" ht="17.100000000000001" customHeight="1" x14ac:dyDescent="0.25">
      <c r="A9" s="11">
        <v>2</v>
      </c>
      <c r="B9" s="23" t="s">
        <v>1</v>
      </c>
      <c r="C9" s="22">
        <v>665</v>
      </c>
      <c r="D9" s="6">
        <f t="shared" si="0"/>
        <v>0.87536166258164549</v>
      </c>
      <c r="E9" s="3"/>
      <c r="F9" s="3"/>
    </row>
    <row r="10" spans="1:7" ht="17.100000000000001" customHeight="1" x14ac:dyDescent="0.25">
      <c r="A10" s="11">
        <v>3</v>
      </c>
      <c r="B10" s="23" t="s">
        <v>2</v>
      </c>
      <c r="C10" s="22">
        <v>530</v>
      </c>
      <c r="D10" s="6">
        <f t="shared" si="0"/>
        <v>0.69765666341093557</v>
      </c>
    </row>
    <row r="11" spans="1:7" ht="17.100000000000001" customHeight="1" x14ac:dyDescent="0.25">
      <c r="A11" s="11">
        <v>4</v>
      </c>
      <c r="B11" s="23" t="s">
        <v>9</v>
      </c>
      <c r="C11" s="22">
        <v>190</v>
      </c>
      <c r="D11" s="6">
        <f t="shared" si="0"/>
        <v>0.25010333216618441</v>
      </c>
    </row>
    <row r="12" spans="1:7" ht="17.100000000000001" customHeight="1" x14ac:dyDescent="0.25">
      <c r="A12" s="11">
        <v>5</v>
      </c>
      <c r="B12" s="23" t="s">
        <v>11</v>
      </c>
      <c r="C12" s="22">
        <v>169</v>
      </c>
      <c r="D12" s="6">
        <f t="shared" si="0"/>
        <v>0.22246033229518511</v>
      </c>
      <c r="G12" s="21"/>
    </row>
    <row r="13" spans="1:7" ht="17.100000000000001" customHeight="1" x14ac:dyDescent="0.25">
      <c r="A13" s="11">
        <v>6</v>
      </c>
      <c r="B13" s="23" t="s">
        <v>10</v>
      </c>
      <c r="C13" s="22">
        <v>131</v>
      </c>
      <c r="D13" s="6">
        <f t="shared" si="0"/>
        <v>0.17243966586194823</v>
      </c>
    </row>
    <row r="14" spans="1:7" ht="17.100000000000001" customHeight="1" x14ac:dyDescent="0.25">
      <c r="A14" s="11">
        <v>7</v>
      </c>
      <c r="B14" s="23" t="s">
        <v>23</v>
      </c>
      <c r="C14" s="22">
        <v>121</v>
      </c>
      <c r="D14" s="6">
        <f t="shared" si="0"/>
        <v>0.15927633259004378</v>
      </c>
      <c r="E14" s="3"/>
      <c r="G14" s="21"/>
    </row>
    <row r="15" spans="1:7" ht="17.100000000000001" customHeight="1" x14ac:dyDescent="0.25">
      <c r="A15" s="11">
        <v>8</v>
      </c>
      <c r="B15" s="23" t="s">
        <v>24</v>
      </c>
      <c r="C15" s="22">
        <v>119</v>
      </c>
      <c r="D15" s="6">
        <f t="shared" si="0"/>
        <v>0.15664366593566287</v>
      </c>
    </row>
    <row r="16" spans="1:7" ht="17.100000000000001" customHeight="1" x14ac:dyDescent="0.25">
      <c r="A16" s="11">
        <v>9</v>
      </c>
      <c r="B16" s="23" t="s">
        <v>25</v>
      </c>
      <c r="C16" s="22">
        <v>108</v>
      </c>
      <c r="D16" s="6">
        <f t="shared" si="0"/>
        <v>0.14216399933656801</v>
      </c>
    </row>
    <row r="17" spans="1:4" ht="17.100000000000001" customHeight="1" x14ac:dyDescent="0.25">
      <c r="A17" s="11">
        <v>10</v>
      </c>
      <c r="B17" s="23" t="s">
        <v>13</v>
      </c>
      <c r="C17" s="22">
        <v>99</v>
      </c>
      <c r="D17" s="6">
        <f t="shared" si="0"/>
        <v>0.13031699939185401</v>
      </c>
    </row>
    <row r="18" spans="1:4" ht="17.100000000000001" customHeight="1" x14ac:dyDescent="0.25">
      <c r="A18" s="11">
        <v>11</v>
      </c>
      <c r="B18" s="23" t="s">
        <v>12</v>
      </c>
      <c r="C18" s="22">
        <v>76</v>
      </c>
      <c r="D18" s="6">
        <f t="shared" si="0"/>
        <v>0.10004133286647378</v>
      </c>
    </row>
    <row r="19" spans="1:4" ht="17.100000000000001" customHeight="1" x14ac:dyDescent="0.25">
      <c r="A19" s="11">
        <v>12</v>
      </c>
      <c r="B19" s="23" t="s">
        <v>16</v>
      </c>
      <c r="C19" s="22">
        <v>75</v>
      </c>
      <c r="D19" s="6">
        <f t="shared" si="0"/>
        <v>9.8724999539283334E-2</v>
      </c>
    </row>
    <row r="20" spans="1:4" ht="17.100000000000001" customHeight="1" x14ac:dyDescent="0.25">
      <c r="A20" s="11">
        <v>13</v>
      </c>
      <c r="B20" s="23" t="s">
        <v>14</v>
      </c>
      <c r="C20" s="22">
        <v>52</v>
      </c>
      <c r="D20" s="6">
        <f t="shared" si="0"/>
        <v>6.8449333013903116E-2</v>
      </c>
    </row>
    <row r="21" spans="1:4" ht="17.100000000000001" customHeight="1" x14ac:dyDescent="0.25">
      <c r="A21" s="11">
        <v>14</v>
      </c>
      <c r="B21" s="23" t="s">
        <v>3</v>
      </c>
      <c r="C21" s="22">
        <v>52</v>
      </c>
      <c r="D21" s="6">
        <f t="shared" si="0"/>
        <v>6.8449333013903116E-2</v>
      </c>
    </row>
    <row r="22" spans="1:4" ht="17.100000000000001" customHeight="1" x14ac:dyDescent="0.25">
      <c r="A22" s="11">
        <v>15</v>
      </c>
      <c r="B22" s="23" t="s">
        <v>17</v>
      </c>
      <c r="C22" s="22">
        <v>51</v>
      </c>
      <c r="D22" s="6">
        <f t="shared" si="0"/>
        <v>6.7132999686712658E-2</v>
      </c>
    </row>
    <row r="23" spans="1:4" ht="17.100000000000001" customHeight="1" x14ac:dyDescent="0.25">
      <c r="A23" s="11">
        <v>16</v>
      </c>
      <c r="B23" s="23" t="s">
        <v>27</v>
      </c>
      <c r="C23" s="22">
        <v>49</v>
      </c>
      <c r="D23" s="6">
        <f t="shared" si="0"/>
        <v>6.4500333032331783E-2</v>
      </c>
    </row>
    <row r="24" spans="1:4" ht="17.100000000000001" customHeight="1" x14ac:dyDescent="0.25">
      <c r="A24" s="11">
        <v>17</v>
      </c>
      <c r="B24" s="23" t="s">
        <v>26</v>
      </c>
      <c r="C24" s="22">
        <v>46</v>
      </c>
      <c r="D24" s="6">
        <f t="shared" si="0"/>
        <v>6.0551333050760443E-2</v>
      </c>
    </row>
    <row r="25" spans="1:4" ht="17.100000000000001" customHeight="1" x14ac:dyDescent="0.25">
      <c r="A25" s="11">
        <v>18</v>
      </c>
      <c r="B25" s="23" t="s">
        <v>28</v>
      </c>
      <c r="C25" s="22">
        <v>41</v>
      </c>
      <c r="D25" s="6">
        <f t="shared" si="0"/>
        <v>5.3969666414808222E-2</v>
      </c>
    </row>
    <row r="26" spans="1:4" ht="17.100000000000001" customHeight="1" x14ac:dyDescent="0.25">
      <c r="A26" s="11">
        <v>19</v>
      </c>
      <c r="B26" s="23" t="s">
        <v>15</v>
      </c>
      <c r="C26" s="22">
        <v>38</v>
      </c>
      <c r="D26" s="6">
        <f t="shared" si="0"/>
        <v>5.0020666433236889E-2</v>
      </c>
    </row>
    <row r="27" spans="1:4" ht="17.100000000000001" customHeight="1" x14ac:dyDescent="0.25">
      <c r="A27" s="11">
        <v>20</v>
      </c>
      <c r="B27" s="23" t="s">
        <v>29</v>
      </c>
      <c r="C27" s="22">
        <v>35</v>
      </c>
      <c r="D27" s="6">
        <f t="shared" si="0"/>
        <v>4.6071666451665556E-2</v>
      </c>
    </row>
    <row r="28" spans="1:4" ht="17.100000000000001" customHeight="1" x14ac:dyDescent="0.25">
      <c r="A28" s="11"/>
      <c r="B28" s="23"/>
      <c r="C28" s="22"/>
      <c r="D28" s="6"/>
    </row>
    <row r="29" spans="1:4" ht="17.100000000000001" customHeight="1" x14ac:dyDescent="0.25">
      <c r="A29" s="11"/>
      <c r="B29" s="12" t="s">
        <v>18</v>
      </c>
      <c r="C29" s="19">
        <v>67</v>
      </c>
      <c r="D29" s="6">
        <f t="shared" si="0"/>
        <v>8.819433292175978E-2</v>
      </c>
    </row>
    <row r="30" spans="1:4" ht="17.100000000000001" customHeight="1" x14ac:dyDescent="0.25">
      <c r="A30" s="11"/>
      <c r="B30" s="12" t="s">
        <v>7</v>
      </c>
      <c r="C30" s="19">
        <v>1367</v>
      </c>
      <c r="D30" s="6">
        <f t="shared" si="0"/>
        <v>1.7994276582693376</v>
      </c>
    </row>
    <row r="31" spans="1:4" ht="17.100000000000001" customHeight="1" x14ac:dyDescent="0.25">
      <c r="A31" s="13"/>
      <c r="B31" s="14"/>
      <c r="C31" s="20"/>
      <c r="D31" s="7"/>
    </row>
    <row r="32" spans="1:4" x14ac:dyDescent="0.2">
      <c r="A32" s="5" t="s">
        <v>6</v>
      </c>
    </row>
    <row r="33" spans="1:1" x14ac:dyDescent="0.2">
      <c r="A33" s="5" t="s">
        <v>20</v>
      </c>
    </row>
  </sheetData>
  <mergeCells count="2">
    <mergeCell ref="A6:B6"/>
    <mergeCell ref="A4:D4"/>
  </mergeCells>
  <pageMargins left="0.59055118110236227" right="0.19685039370078741" top="0.19685039370078741" bottom="0.19685039370078741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General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2020-04-03T18:28:29Z</cp:lastPrinted>
  <dcterms:created xsi:type="dcterms:W3CDTF">2018-02-19T18:39:34Z</dcterms:created>
  <dcterms:modified xsi:type="dcterms:W3CDTF">2020-04-24T16:49:52Z</dcterms:modified>
</cp:coreProperties>
</file>