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Post Productiv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<sst xmlns="http://schemas.openxmlformats.org/spreadsheetml/2006/main" count="30" uniqueCount="30">
  <si>
    <t>Defunciones</t>
  </si>
  <si>
    <t>Total</t>
  </si>
  <si>
    <t>Causa</t>
  </si>
  <si>
    <t>Tasa*</t>
  </si>
  <si>
    <t>Las demás causas</t>
  </si>
  <si>
    <t>*Tasa por 1,000 habitantes de 65 y más años. CONAPO.</t>
  </si>
  <si>
    <t>Causas Mal Definidas</t>
  </si>
  <si>
    <t>Tumor maligno de la próstata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</si>
  <si>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</si>
  <si>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</si>
  <si>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en Edad Post Productiva en el Estado de Colima 2018</t>
  </si>
  <si>
    <t>Enfermedades isquémicas del corazón</t>
  </si>
  <si>
    <t>Diabetes mellitus</t>
  </si>
  <si>
    <t>Enfermedad cerebrovascular</t>
  </si>
  <si>
    <t>Enfermedad pulmonar obstructiva crónica</t>
  </si>
  <si>
    <t>Infecciones respiratorias agudas bajas</t>
  </si>
  <si>
    <t>Enfermedades hipertensivas</t>
  </si>
  <si>
    <t>Otros tumores malignos</t>
  </si>
  <si>
    <t>Causas mal definidas</t>
  </si>
  <si>
    <t>Otros accidentes</t>
  </si>
  <si>
    <t>Nefritis y nefrosis</t>
  </si>
  <si>
    <t>Tumor maligno de tráquea, bronquios y pulmón</t>
  </si>
  <si>
    <t>Otros tumores</t>
  </si>
  <si>
    <t>Tumor maligno del colon y recto</t>
  </si>
  <si>
    <t>Tumor maligno del páncreas</t>
  </si>
  <si>
    <t>Linfomas y mieloma múltiple</t>
  </si>
  <si>
    <t>Las demás enfermedades endocrinas, metabolicas, hematologicas e immunológicas</t>
  </si>
  <si>
    <t>Tumor maligno del hígado</t>
  </si>
  <si>
    <t>Desnutrición calórico protéica</t>
  </si>
  <si>
    <t>Demencia y otros trastornos degenerativos y hereditarios 
del Sist. Nervioso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</si>
</sst>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0" fontId="6" fillId="0" borderId="0" xfId="0" applyFont="1"/>
    <xf numFmtId="0" fontId="0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64" fontId="3" fillId="0" borderId="0" xfId="0" applyNumberFormat="1" applyFont="1"/>
    <xf numFmtId="0" fontId="5" fillId="0" borderId="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2150594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80.7109375" customWidth="1"/>
    <col min="3" max="4" width="12.7109375" customWidth="1"/>
  </cols>
  <sheetData>
    <row r="1" spans="1:6" x14ac:dyDescent="0.25">
      <c r="A1" s="3"/>
      <c r="B1" s="2"/>
    </row>
    <row r="2" spans="1:6" x14ac:dyDescent="0.25">
      <c r="A2" s="3"/>
      <c r="B2" s="2"/>
      <c r="D2" s="4" t="s">
        <v>9</v>
      </c>
    </row>
    <row r="3" spans="1:6" x14ac:dyDescent="0.25">
      <c r="A3" s="3"/>
      <c r="B3" s="2"/>
    </row>
    <row r="4" spans="1:6" ht="15.75" x14ac:dyDescent="0.25">
      <c r="A4" s="26" t="s">
        <v>10</v>
      </c>
      <c r="B4" s="26"/>
      <c r="C4" s="26"/>
      <c r="D4" s="26"/>
      <c r="E4" s="5"/>
    </row>
    <row r="5" spans="1:6" ht="15.75" x14ac:dyDescent="0.25">
      <c r="A5" s="6"/>
      <c r="B5" s="6"/>
      <c r="C5" s="7"/>
      <c r="D5" s="7"/>
      <c r="E5" s="5"/>
    </row>
    <row r="6" spans="1:6" ht="18" customHeight="1" x14ac:dyDescent="0.25">
      <c r="A6" s="10"/>
      <c r="B6" s="11" t="s">
        <v>2</v>
      </c>
      <c r="C6" s="11" t="s">
        <v>0</v>
      </c>
      <c r="D6" s="12" t="s">
        <v>3</v>
      </c>
    </row>
    <row r="7" spans="1:6" ht="18" customHeight="1" x14ac:dyDescent="0.25">
      <c r="A7" s="13"/>
      <c r="B7" s="21" t="s">
        <v>1</v>
      </c>
      <c r="C7" s="27">
        <f>SUM(C8:C31)</f>
        <v>2394</v>
      </c>
      <c r="D7" s="14">
        <f>C7/54906*1000</f>
        <v>43.601792153862966</v>
      </c>
      <c r="E7" s="8"/>
      <c r="F7" s="25"/>
    </row>
    <row r="8" spans="1:6" ht="18" customHeight="1" x14ac:dyDescent="0.25">
      <c r="A8" s="15">
        <v>1</v>
      </c>
      <c r="B8" s="19" t="s">
        <v>11</v>
      </c>
      <c r="C8" s="15">
        <v>509</v>
      </c>
      <c r="D8" s="16">
        <f t="shared" ref="D8:D30" si="0">C8/54906*1000</f>
        <v>9.2703893927803893</v>
      </c>
    </row>
    <row r="9" spans="1:6" ht="18" customHeight="1" x14ac:dyDescent="0.25">
      <c r="A9" s="15">
        <v>2</v>
      </c>
      <c r="B9" s="19" t="s">
        <v>12</v>
      </c>
      <c r="C9" s="15">
        <v>336</v>
      </c>
      <c r="D9" s="16">
        <f t="shared" si="0"/>
        <v>6.1195497759807669</v>
      </c>
    </row>
    <row r="10" spans="1:6" ht="18" customHeight="1" x14ac:dyDescent="0.25">
      <c r="A10" s="15">
        <v>3</v>
      </c>
      <c r="B10" s="19" t="s">
        <v>13</v>
      </c>
      <c r="C10" s="15">
        <v>145</v>
      </c>
      <c r="D10" s="16">
        <f t="shared" si="0"/>
        <v>2.6408771354678908</v>
      </c>
    </row>
    <row r="11" spans="1:6" x14ac:dyDescent="0.25">
      <c r="A11" s="15">
        <v>4</v>
      </c>
      <c r="B11" s="19" t="s">
        <v>14</v>
      </c>
      <c r="C11" s="15">
        <v>118</v>
      </c>
      <c r="D11" s="16">
        <f t="shared" si="0"/>
        <v>2.1491275998980073</v>
      </c>
      <c r="E11" s="8"/>
    </row>
    <row r="12" spans="1:6" ht="18" customHeight="1" x14ac:dyDescent="0.25">
      <c r="A12" s="15">
        <v>5</v>
      </c>
      <c r="B12" s="19" t="s">
        <v>15</v>
      </c>
      <c r="C12" s="15">
        <v>111</v>
      </c>
      <c r="D12" s="16">
        <f t="shared" si="0"/>
        <v>2.0216369795650748</v>
      </c>
    </row>
    <row r="13" spans="1:6" ht="18" customHeight="1" x14ac:dyDescent="0.25">
      <c r="A13" s="15">
        <v>6</v>
      </c>
      <c r="B13" s="19" t="s">
        <v>16</v>
      </c>
      <c r="C13" s="15">
        <v>76</v>
      </c>
      <c r="D13" s="16">
        <f t="shared" si="0"/>
        <v>1.3841838779004116</v>
      </c>
      <c r="F13" s="8"/>
    </row>
    <row r="14" spans="1:6" ht="18" customHeight="1" x14ac:dyDescent="0.25">
      <c r="A14" s="15">
        <v>7</v>
      </c>
      <c r="B14" s="19" t="s">
        <v>17</v>
      </c>
      <c r="C14" s="15">
        <v>61</v>
      </c>
      <c r="D14" s="16">
        <f t="shared" si="0"/>
        <v>1.1109896914726987</v>
      </c>
    </row>
    <row r="15" spans="1:6" ht="18" customHeight="1" x14ac:dyDescent="0.25">
      <c r="A15" s="15">
        <v>8</v>
      </c>
      <c r="B15" s="20" t="s">
        <v>18</v>
      </c>
      <c r="C15" s="15">
        <v>59</v>
      </c>
      <c r="D15" s="16">
        <f t="shared" si="0"/>
        <v>1.0745637999490036</v>
      </c>
    </row>
    <row r="16" spans="1:6" ht="18" customHeight="1" x14ac:dyDescent="0.25">
      <c r="A16" s="15">
        <v>9</v>
      </c>
      <c r="B16" s="19" t="s">
        <v>19</v>
      </c>
      <c r="C16" s="15">
        <v>51</v>
      </c>
      <c r="D16" s="16">
        <f t="shared" si="0"/>
        <v>0.92886023385422367</v>
      </c>
    </row>
    <row r="17" spans="1:4" ht="18" customHeight="1" x14ac:dyDescent="0.25">
      <c r="A17" s="15">
        <v>10</v>
      </c>
      <c r="B17" s="19" t="s">
        <v>7</v>
      </c>
      <c r="C17" s="15">
        <v>48</v>
      </c>
      <c r="D17" s="16">
        <f t="shared" si="0"/>
        <v>0.87422139656868103</v>
      </c>
    </row>
    <row r="18" spans="1:4" ht="18" customHeight="1" x14ac:dyDescent="0.25">
      <c r="A18" s="15">
        <v>11</v>
      </c>
      <c r="B18" s="19" t="s">
        <v>20</v>
      </c>
      <c r="C18" s="15">
        <v>41</v>
      </c>
      <c r="D18" s="16">
        <f t="shared" si="0"/>
        <v>0.74673077623574835</v>
      </c>
    </row>
    <row r="19" spans="1:4" ht="18" customHeight="1" x14ac:dyDescent="0.25">
      <c r="A19" s="15">
        <v>12</v>
      </c>
      <c r="B19" s="19" t="s">
        <v>21</v>
      </c>
      <c r="C19" s="15">
        <v>37</v>
      </c>
      <c r="D19" s="16">
        <f t="shared" si="0"/>
        <v>0.67387899318835831</v>
      </c>
    </row>
    <row r="20" spans="1:4" ht="18" customHeight="1" x14ac:dyDescent="0.25">
      <c r="A20" s="15">
        <v>13</v>
      </c>
      <c r="B20" s="19" t="s">
        <v>22</v>
      </c>
      <c r="C20" s="15">
        <v>30</v>
      </c>
      <c r="D20" s="16">
        <f t="shared" si="0"/>
        <v>0.54638837285542563</v>
      </c>
    </row>
    <row r="21" spans="1:4" ht="18" customHeight="1" x14ac:dyDescent="0.25">
      <c r="A21" s="15">
        <v>14</v>
      </c>
      <c r="B21" s="19" t="s">
        <v>23</v>
      </c>
      <c r="C21" s="15">
        <v>23</v>
      </c>
      <c r="D21" s="16">
        <f t="shared" si="0"/>
        <v>0.41889775252249301</v>
      </c>
    </row>
    <row r="22" spans="1:4" ht="18" customHeight="1" x14ac:dyDescent="0.25">
      <c r="A22" s="15">
        <v>15</v>
      </c>
      <c r="B22" s="19" t="s">
        <v>24</v>
      </c>
      <c r="C22" s="15">
        <v>22</v>
      </c>
      <c r="D22" s="16">
        <f t="shared" si="0"/>
        <v>0.4006848067606455</v>
      </c>
    </row>
    <row r="23" spans="1:4" ht="18" customHeight="1" x14ac:dyDescent="0.25">
      <c r="A23" s="15">
        <v>16</v>
      </c>
      <c r="B23" s="19" t="s">
        <v>25</v>
      </c>
      <c r="C23" s="15">
        <v>22</v>
      </c>
      <c r="D23" s="16">
        <f t="shared" si="0"/>
        <v>0.4006848067606455</v>
      </c>
    </row>
    <row r="24" spans="1:4" ht="18" customHeight="1" x14ac:dyDescent="0.25">
      <c r="A24" s="15">
        <v>17</v>
      </c>
      <c r="B24" s="19" t="s">
        <v>26</v>
      </c>
      <c r="C24" s="15">
        <v>21</v>
      </c>
      <c r="D24" s="16">
        <f t="shared" si="0"/>
        <v>0.38247186099879793</v>
      </c>
    </row>
    <row r="25" spans="1:4" ht="18" customHeight="1" x14ac:dyDescent="0.25">
      <c r="A25" s="15">
        <v>18</v>
      </c>
      <c r="B25" s="19" t="s">
        <v>27</v>
      </c>
      <c r="C25" s="15">
        <v>20</v>
      </c>
      <c r="D25" s="16">
        <f t="shared" si="0"/>
        <v>0.36425891523695042</v>
      </c>
    </row>
    <row r="26" spans="1:4" ht="18" customHeight="1" x14ac:dyDescent="0.25">
      <c r="A26" s="15">
        <v>19</v>
      </c>
      <c r="B26" s="19" t="s">
        <v>28</v>
      </c>
      <c r="C26" s="15">
        <v>19</v>
      </c>
      <c r="D26" s="16">
        <f t="shared" si="0"/>
        <v>0.34604596947510291</v>
      </c>
    </row>
    <row r="27" spans="1:4" ht="18" customHeight="1" x14ac:dyDescent="0.25">
      <c r="A27" s="15">
        <v>20</v>
      </c>
      <c r="B27" s="19" t="s">
        <v>29</v>
      </c>
      <c r="C27" s="15">
        <v>19</v>
      </c>
      <c r="D27" s="16">
        <f t="shared" si="0"/>
        <v>0.34604596947510291</v>
      </c>
    </row>
    <row r="28" spans="1:4" ht="18" customHeight="1" x14ac:dyDescent="0.25">
      <c r="A28" s="15"/>
      <c r="B28" s="22"/>
      <c r="C28" s="28"/>
      <c r="D28" s="16"/>
    </row>
    <row r="29" spans="1:4" ht="18" customHeight="1" x14ac:dyDescent="0.25">
      <c r="A29" s="15"/>
      <c r="B29" s="23" t="s">
        <v>6</v>
      </c>
      <c r="C29" s="28">
        <v>59</v>
      </c>
      <c r="D29" s="16">
        <f t="shared" si="0"/>
        <v>1.0745637999490036</v>
      </c>
    </row>
    <row r="30" spans="1:4" ht="18" customHeight="1" x14ac:dyDescent="0.25">
      <c r="A30" s="15"/>
      <c r="B30" s="22" t="s">
        <v>4</v>
      </c>
      <c r="C30" s="28">
        <v>567</v>
      </c>
      <c r="D30" s="16">
        <f t="shared" si="0"/>
        <v>10.326740246967544</v>
      </c>
    </row>
    <row r="31" spans="1:4" x14ac:dyDescent="0.25">
      <c r="A31" s="17"/>
      <c r="B31" s="24"/>
      <c r="C31" s="29"/>
      <c r="D31" s="18"/>
    </row>
    <row r="32" spans="1:4" x14ac:dyDescent="0.25">
      <c r="B32" s="3"/>
      <c r="C32" s="1"/>
    </row>
    <row r="33" spans="1:1" x14ac:dyDescent="0.25">
      <c r="A33" s="9" t="s">
        <v>5</v>
      </c>
    </row>
    <row r="34" spans="1:1" x14ac:dyDescent="0.25">
      <c r="A34" s="9" t="s">
        <v>8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Productiva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2018-03-15T17:32:46Z</dcterms:created>
  <dcterms:modified xsi:type="dcterms:W3CDTF">2020-04-27T14:03:49Z</dcterms:modified>
</cp:coreProperties>
</file>