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Mortalidad 2018\"/>
    </mc:Choice>
  </mc:AlternateContent>
  <bookViews>
    <workbookView xWindow="0" yWindow="0" windowWidth="20160" windowHeight="9045"/>
  </bookViews>
  <sheets>
    <sheet name="Vde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29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C7" i="2" l="1"/>
</calcChain>
</file>

<file path=xl/sharedStrings.xml><?xml version="1.0" encoding="utf-8"?>
<sst xmlns="http://schemas.openxmlformats.org/spreadsheetml/2006/main" count="30" uniqueCount="30">
  <si>
    <t>Defunciones</t>
  </si>
  <si>
    <t>Enfermedades isquémicas del corazón</t>
  </si>
  <si>
    <t>Diabetes mellitus</t>
  </si>
  <si>
    <t>Agresiones (homicidios)</t>
  </si>
  <si>
    <t>Enfermedad pulmonar obstructiva crónica</t>
  </si>
  <si>
    <t>Enfermedades hipertensivas</t>
  </si>
  <si>
    <t>Tumor maligno de la próstata</t>
  </si>
  <si>
    <t>Enfermedad cerebrovascular</t>
  </si>
  <si>
    <t>Tumor maligno de tráquea, bronquios y pulmón</t>
  </si>
  <si>
    <t>Tumor maligno del colon y recto</t>
  </si>
  <si>
    <t>Nefritis y nefrosis</t>
  </si>
  <si>
    <t>Infecciones respiratorias agudas bajas</t>
  </si>
  <si>
    <t>Tumor maligno del páncreas</t>
  </si>
  <si>
    <t>Total</t>
  </si>
  <si>
    <t>Causa</t>
  </si>
  <si>
    <t>Tasa*</t>
  </si>
  <si>
    <t>Causas Mal Definidas</t>
  </si>
  <si>
    <t>Las demás causas</t>
  </si>
  <si>
    <t>* Tasa por 1,000 habitantes CONAPO.</t>
  </si>
  <si>
    <t>VIH/SIDA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</si>
  <si>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Instituto Nacional de EstadÍstica y GeografÍa INEGI.</t>
    </r>
  </si>
  <si>
    <t>Anuario Estadístico 2020</t>
  </si>
  <si>
    <t>Principales Causas de Mortalidad General en el Municipio de Villa de Alvarez 2018</t>
  </si>
  <si>
    <t>Otros tumores malignos</t>
  </si>
  <si>
    <t>Otros accidentes</t>
  </si>
  <si>
    <t>Otros tumores</t>
  </si>
  <si>
    <t>Tumor maligno del estómago</t>
  </si>
  <si>
    <t>Enfermedades de la piel</t>
  </si>
  <si>
    <t>Tumor maligno del hígado</t>
  </si>
  <si>
    <t>Leucemia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</si>
</sst>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64" fontId="1" fillId="0" borderId="0" xfId="0" applyNumberFormat="1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0" xfId="0" applyNumberFormat="1"/>
    <xf numFmtId="3" fontId="6" fillId="0" borderId="0" xfId="0" applyNumberFormat="1" applyFont="1" applyFill="1" applyBorder="1"/>
    <xf numFmtId="0" fontId="5" fillId="0" borderId="0" xfId="0" applyFont="1"/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2" fontId="8" fillId="2" borderId="4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2" fontId="7" fillId="2" borderId="7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2" fontId="7" fillId="2" borderId="9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2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0" fillId="0" borderId="0" xfId="0" applyNumberFormat="1"/>
    <xf numFmtId="164" fontId="8" fillId="2" borderId="5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2142974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8254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workbookViewId="0"/>
  </sheetViews>
  <sheetFormatPr baseColWidth="10" defaultRowHeight="15" x14ac:dyDescent="0.25"/>
  <cols>
    <col min="1" max="1" width="4.85546875" customWidth="1"/>
    <col min="2" max="2" width="77.7109375" customWidth="1"/>
    <col min="3" max="4" width="12.7109375" customWidth="1"/>
  </cols>
  <sheetData>
    <row r="1" spans="1:8" x14ac:dyDescent="0.25">
      <c r="A1" s="3"/>
      <c r="B1" s="2"/>
    </row>
    <row r="2" spans="1:8" x14ac:dyDescent="0.25">
      <c r="A2" s="3"/>
      <c r="B2" s="2"/>
      <c r="D2" s="4" t="s">
        <v>21</v>
      </c>
    </row>
    <row r="3" spans="1:8" x14ac:dyDescent="0.25">
      <c r="A3" s="3"/>
      <c r="B3" s="2"/>
    </row>
    <row r="4" spans="1:8" ht="15.75" x14ac:dyDescent="0.25">
      <c r="A4" s="31" t="s">
        <v>22</v>
      </c>
      <c r="B4" s="31"/>
      <c r="C4" s="31"/>
      <c r="D4" s="31"/>
      <c r="E4" s="5"/>
      <c r="F4" s="5"/>
      <c r="G4" s="5"/>
      <c r="H4" s="5"/>
    </row>
    <row r="5" spans="1:8" ht="15.75" x14ac:dyDescent="0.25">
      <c r="A5" s="6"/>
      <c r="B5" s="6"/>
      <c r="C5" s="7"/>
      <c r="D5" s="7"/>
      <c r="E5" s="5"/>
      <c r="F5" s="5"/>
      <c r="G5" s="5"/>
      <c r="H5" s="5"/>
    </row>
    <row r="6" spans="1:8" ht="18" customHeight="1" x14ac:dyDescent="0.25">
      <c r="A6" s="11"/>
      <c r="B6" s="13" t="s">
        <v>14</v>
      </c>
      <c r="C6" s="13" t="s">
        <v>0</v>
      </c>
      <c r="D6" s="12" t="s">
        <v>15</v>
      </c>
    </row>
    <row r="7" spans="1:8" ht="18" customHeight="1" x14ac:dyDescent="0.25">
      <c r="A7" s="14"/>
      <c r="B7" s="22" t="s">
        <v>13</v>
      </c>
      <c r="C7" s="27">
        <f>SUM(C8:C31)</f>
        <v>896</v>
      </c>
      <c r="D7" s="15">
        <f>C7/145486*1000</f>
        <v>6.1586681880043441</v>
      </c>
      <c r="G7" s="8"/>
    </row>
    <row r="8" spans="1:8" ht="18" customHeight="1" x14ac:dyDescent="0.25">
      <c r="A8" s="20">
        <v>1</v>
      </c>
      <c r="B8" s="21" t="s">
        <v>1</v>
      </c>
      <c r="C8" s="28">
        <v>118</v>
      </c>
      <c r="D8" s="17">
        <f t="shared" ref="D8:D30" si="0">C8/145486*1000</f>
        <v>0.81107460511664353</v>
      </c>
      <c r="F8" s="9"/>
    </row>
    <row r="9" spans="1:8" ht="18" customHeight="1" x14ac:dyDescent="0.25">
      <c r="A9" s="20">
        <v>2</v>
      </c>
      <c r="B9" s="21" t="s">
        <v>2</v>
      </c>
      <c r="C9" s="28">
        <v>90</v>
      </c>
      <c r="D9" s="17">
        <f t="shared" si="0"/>
        <v>0.61861622424150775</v>
      </c>
      <c r="F9" s="26"/>
    </row>
    <row r="10" spans="1:8" ht="18" customHeight="1" x14ac:dyDescent="0.25">
      <c r="A10" s="20">
        <v>3</v>
      </c>
      <c r="B10" s="21" t="s">
        <v>7</v>
      </c>
      <c r="C10" s="28">
        <v>54</v>
      </c>
      <c r="D10" s="17">
        <f t="shared" si="0"/>
        <v>0.37116973454490471</v>
      </c>
    </row>
    <row r="11" spans="1:8" x14ac:dyDescent="0.25">
      <c r="A11" s="20">
        <v>4</v>
      </c>
      <c r="B11" s="21" t="s">
        <v>11</v>
      </c>
      <c r="C11" s="28">
        <v>35</v>
      </c>
      <c r="D11" s="17">
        <f t="shared" si="0"/>
        <v>0.24057297609391967</v>
      </c>
    </row>
    <row r="12" spans="1:8" ht="18" customHeight="1" x14ac:dyDescent="0.25">
      <c r="A12" s="20">
        <v>5</v>
      </c>
      <c r="B12" s="21" t="s">
        <v>3</v>
      </c>
      <c r="C12" s="28">
        <v>35</v>
      </c>
      <c r="D12" s="17">
        <f t="shared" si="0"/>
        <v>0.24057297609391967</v>
      </c>
    </row>
    <row r="13" spans="1:8" ht="18" customHeight="1" x14ac:dyDescent="0.25">
      <c r="A13" s="20">
        <v>6</v>
      </c>
      <c r="B13" s="21" t="s">
        <v>23</v>
      </c>
      <c r="C13" s="28">
        <v>29</v>
      </c>
      <c r="D13" s="17">
        <f t="shared" si="0"/>
        <v>0.19933189447781918</v>
      </c>
      <c r="F13" s="8"/>
    </row>
    <row r="14" spans="1:8" ht="18" customHeight="1" x14ac:dyDescent="0.25">
      <c r="A14" s="20">
        <v>7</v>
      </c>
      <c r="B14" s="21" t="s">
        <v>5</v>
      </c>
      <c r="C14" s="28">
        <v>28</v>
      </c>
      <c r="D14" s="17">
        <f t="shared" si="0"/>
        <v>0.19245838087513575</v>
      </c>
    </row>
    <row r="15" spans="1:8" x14ac:dyDescent="0.25">
      <c r="A15" s="20">
        <v>8</v>
      </c>
      <c r="B15" s="21" t="s">
        <v>4</v>
      </c>
      <c r="C15" s="28">
        <v>26</v>
      </c>
      <c r="D15" s="17">
        <f t="shared" si="0"/>
        <v>0.17871135366976892</v>
      </c>
    </row>
    <row r="16" spans="1:8" ht="18" customHeight="1" x14ac:dyDescent="0.25">
      <c r="A16" s="20">
        <v>9</v>
      </c>
      <c r="B16" s="21" t="s">
        <v>24</v>
      </c>
      <c r="C16" s="28">
        <v>22</v>
      </c>
      <c r="D16" s="17">
        <f t="shared" si="0"/>
        <v>0.15121729925903524</v>
      </c>
    </row>
    <row r="17" spans="1:6" ht="18" customHeight="1" x14ac:dyDescent="0.25">
      <c r="A17" s="20">
        <v>10</v>
      </c>
      <c r="B17" s="21" t="s">
        <v>6</v>
      </c>
      <c r="C17" s="28">
        <v>20</v>
      </c>
      <c r="D17" s="17">
        <f t="shared" si="0"/>
        <v>0.13747027205366838</v>
      </c>
    </row>
    <row r="18" spans="1:6" ht="18" customHeight="1" x14ac:dyDescent="0.25">
      <c r="A18" s="20">
        <v>11</v>
      </c>
      <c r="B18" s="21" t="s">
        <v>10</v>
      </c>
      <c r="C18" s="28">
        <v>19</v>
      </c>
      <c r="D18" s="17">
        <f t="shared" si="0"/>
        <v>0.13059675845098498</v>
      </c>
      <c r="F18" s="26"/>
    </row>
    <row r="19" spans="1:6" ht="18" customHeight="1" x14ac:dyDescent="0.25">
      <c r="A19" s="20">
        <v>12</v>
      </c>
      <c r="B19" s="21" t="s">
        <v>25</v>
      </c>
      <c r="C19" s="28">
        <v>14</v>
      </c>
      <c r="D19" s="17">
        <f t="shared" si="0"/>
        <v>9.6229190437567877E-2</v>
      </c>
    </row>
    <row r="20" spans="1:6" ht="18" customHeight="1" x14ac:dyDescent="0.25">
      <c r="A20" s="20">
        <v>13</v>
      </c>
      <c r="B20" s="21" t="s">
        <v>8</v>
      </c>
      <c r="C20" s="28">
        <v>13</v>
      </c>
      <c r="D20" s="17">
        <f t="shared" si="0"/>
        <v>8.9355676834884462E-2</v>
      </c>
    </row>
    <row r="21" spans="1:6" ht="18" customHeight="1" x14ac:dyDescent="0.25">
      <c r="A21" s="20">
        <v>14</v>
      </c>
      <c r="B21" s="21" t="s">
        <v>9</v>
      </c>
      <c r="C21" s="28">
        <v>12</v>
      </c>
      <c r="D21" s="17">
        <f t="shared" si="0"/>
        <v>8.2482163232201033E-2</v>
      </c>
    </row>
    <row r="22" spans="1:6" ht="18" customHeight="1" x14ac:dyDescent="0.25">
      <c r="A22" s="20">
        <v>15</v>
      </c>
      <c r="B22" s="21" t="s">
        <v>12</v>
      </c>
      <c r="C22" s="28">
        <v>11</v>
      </c>
      <c r="D22" s="17">
        <f t="shared" si="0"/>
        <v>7.5608649629517619E-2</v>
      </c>
    </row>
    <row r="23" spans="1:6" ht="18" customHeight="1" x14ac:dyDescent="0.25">
      <c r="A23" s="20">
        <v>16</v>
      </c>
      <c r="B23" s="21" t="s">
        <v>19</v>
      </c>
      <c r="C23" s="28">
        <v>10</v>
      </c>
      <c r="D23" s="17">
        <f t="shared" si="0"/>
        <v>6.873513602683419E-2</v>
      </c>
    </row>
    <row r="24" spans="1:6" ht="18" customHeight="1" x14ac:dyDescent="0.25">
      <c r="A24" s="20">
        <v>17</v>
      </c>
      <c r="B24" s="21" t="s">
        <v>26</v>
      </c>
      <c r="C24" s="28">
        <v>10</v>
      </c>
      <c r="D24" s="17">
        <f t="shared" si="0"/>
        <v>6.873513602683419E-2</v>
      </c>
    </row>
    <row r="25" spans="1:6" ht="18" customHeight="1" x14ac:dyDescent="0.25">
      <c r="A25" s="20">
        <v>18</v>
      </c>
      <c r="B25" s="21" t="s">
        <v>27</v>
      </c>
      <c r="C25" s="28">
        <v>10</v>
      </c>
      <c r="D25" s="17">
        <f t="shared" si="0"/>
        <v>6.873513602683419E-2</v>
      </c>
    </row>
    <row r="26" spans="1:6" ht="18" customHeight="1" x14ac:dyDescent="0.25">
      <c r="A26" s="20">
        <v>19</v>
      </c>
      <c r="B26" s="21" t="s">
        <v>28</v>
      </c>
      <c r="C26" s="28">
        <v>9</v>
      </c>
      <c r="D26" s="17">
        <f t="shared" si="0"/>
        <v>6.1861622424150775E-2</v>
      </c>
    </row>
    <row r="27" spans="1:6" ht="18" customHeight="1" x14ac:dyDescent="0.25">
      <c r="A27" s="20">
        <v>20</v>
      </c>
      <c r="B27" s="21" t="s">
        <v>29</v>
      </c>
      <c r="C27" s="28">
        <v>9</v>
      </c>
      <c r="D27" s="17">
        <f t="shared" si="0"/>
        <v>6.1861622424150775E-2</v>
      </c>
    </row>
    <row r="28" spans="1:6" ht="18" customHeight="1" x14ac:dyDescent="0.25">
      <c r="A28" s="16"/>
      <c r="B28" s="23"/>
      <c r="C28" s="29"/>
      <c r="D28" s="17"/>
    </row>
    <row r="29" spans="1:6" ht="18" customHeight="1" x14ac:dyDescent="0.25">
      <c r="A29" s="16"/>
      <c r="B29" s="23" t="s">
        <v>16</v>
      </c>
      <c r="C29" s="29">
        <v>12</v>
      </c>
      <c r="D29" s="17">
        <f t="shared" si="0"/>
        <v>8.2482163232201033E-2</v>
      </c>
    </row>
    <row r="30" spans="1:6" ht="18" customHeight="1" x14ac:dyDescent="0.25">
      <c r="A30" s="16"/>
      <c r="B30" s="24" t="s">
        <v>17</v>
      </c>
      <c r="C30" s="29">
        <v>310</v>
      </c>
      <c r="D30" s="17">
        <f t="shared" si="0"/>
        <v>2.1307892168318605</v>
      </c>
    </row>
    <row r="31" spans="1:6" ht="18" customHeight="1" x14ac:dyDescent="0.25">
      <c r="A31" s="18"/>
      <c r="B31" s="25"/>
      <c r="C31" s="30"/>
      <c r="D31" s="19"/>
    </row>
    <row r="32" spans="1:6" x14ac:dyDescent="0.25">
      <c r="B32" s="3"/>
      <c r="C32" s="1"/>
    </row>
    <row r="33" spans="1:1" x14ac:dyDescent="0.25">
      <c r="A33" s="10" t="s">
        <v>18</v>
      </c>
    </row>
    <row r="34" spans="1:1" x14ac:dyDescent="0.25">
      <c r="A34" s="10" t="s">
        <v>20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VdeA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2020-06-02T18:21:11Z</cp:lastPrinted>
  <dcterms:created xsi:type="dcterms:W3CDTF">2018-03-05T18:56:36Z</dcterms:created>
  <dcterms:modified xsi:type="dcterms:W3CDTF">2020-06-02T18:21:28Z</dcterms:modified>
</cp:coreProperties>
</file>