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Nacimientos 2019\"/>
    </mc:Choice>
  </mc:AlternateContent>
  <bookViews>
    <workbookView xWindow="0" yWindow="0" windowWidth="25200" windowHeight="11985"/>
  </bookViews>
  <sheets>
    <sheet name="Nac" sheetId="2" r:id="rId1"/>
  </sheets>
  <definedNames>
    <definedName name="_xlnm.Print_Area" localSheetId="0">Nac!$A$1:$N$35</definedName>
  </definedNames>
  <calcPr calcId="152511"/>
</workbook>
</file>

<file path=xl/calcChain.xml><?xml version="1.0" encoding="utf-8"?>
<calcChain xmlns="http://schemas.openxmlformats.org/spreadsheetml/2006/main">
  <c r="N30" i="2" l="1"/>
  <c r="N29" i="2"/>
  <c r="N28" i="2"/>
  <c r="N27" i="2"/>
  <c r="N25" i="2"/>
  <c r="N24" i="2"/>
  <c r="N23" i="2"/>
  <c r="N21" i="2"/>
  <c r="N19" i="2"/>
  <c r="N18" i="2"/>
  <c r="N17" i="2"/>
  <c r="N16" i="2"/>
  <c r="N10" i="2"/>
  <c r="N14" i="2"/>
  <c r="N13" i="2"/>
  <c r="N12" i="2"/>
  <c r="N11" i="2"/>
  <c r="N9" i="2"/>
  <c r="N8" i="2"/>
  <c r="N7" i="2"/>
  <c r="N6" i="2"/>
  <c r="N5" i="2"/>
  <c r="N31" i="2" l="1"/>
  <c r="M31" i="2"/>
  <c r="L31" i="2"/>
  <c r="K31" i="2"/>
  <c r="J31" i="2"/>
  <c r="I31" i="2"/>
  <c r="H31" i="2"/>
  <c r="G31" i="2"/>
  <c r="F31" i="2"/>
  <c r="E31" i="2"/>
  <c r="D31" i="2"/>
  <c r="C31" i="2"/>
  <c r="B31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</calcChain>
</file>

<file path=xl/sharedStrings.xml><?xml version="1.0" encoding="utf-8"?>
<sst xmlns="http://schemas.openxmlformats.org/spreadsheetml/2006/main" count="45" uniqueCount="45">
  <si>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</si>
  <si>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</si>
  <si>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</si>
  <si>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</si>
  <si>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</si>
  <si>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</si>
  <si>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</si>
  <si>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</si>
  <si>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</si>
  <si>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</si>
  <si>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</si>
  <si>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</si>
  <si>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</si>
  <si>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</si>
  <si>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Centro Hospitalario Unión</t>
  </si>
  <si>
    <t>Centro Médico de Colima</t>
  </si>
  <si>
    <t>Clínica Córdoba</t>
  </si>
  <si>
    <t>Clínica Guadalupana</t>
  </si>
  <si>
    <t>Clínica Hospital Dr. Miguel Trejo Ochoa</t>
  </si>
  <si>
    <t>Clínica San Francisco</t>
  </si>
  <si>
    <t>Hospital de Especialidades Puerta de Hierro</t>
  </si>
  <si>
    <t>Hospital General de Zona no. 1 Colima</t>
  </si>
  <si>
    <t>Hospital Regional Universitario</t>
  </si>
  <si>
    <t>Subtotal Jurisdicción 1</t>
  </si>
  <si>
    <t>Centro Médico de Tecomán</t>
  </si>
  <si>
    <t>Centro de Especialidades Médicas del Pacífico Tecomán</t>
  </si>
  <si>
    <t>Grupo Especializado de Tecomán (Sagrado Corazón)</t>
  </si>
  <si>
    <t>Hospital General de Subzona con Medicina Familiar no. 4 Tecomán</t>
  </si>
  <si>
    <t>Hospital General de Ixtlahuacan</t>
  </si>
  <si>
    <t>Hospital General De Tecomán</t>
  </si>
  <si>
    <t>Subtotal Jurisdicción 2</t>
  </si>
  <si>
    <t>Centro Médico Quirúrgico Echauri</t>
  </si>
  <si>
    <t>Clínica Hospital Manzanillo</t>
  </si>
  <si>
    <t>Clinica Hospial(issste)</t>
  </si>
  <si>
    <t>Centro Medico San Pablo</t>
  </si>
  <si>
    <t>Hospital General De Manzanillo</t>
  </si>
  <si>
    <t>Hospital General de Zona no. 10 Manzanillo</t>
  </si>
  <si>
    <t>Hospital Naval de Manzanillo</t>
  </si>
  <si>
    <t>No Especificado</t>
  </si>
  <si>
    <t>Subtotal Jurisdicción 3</t>
  </si>
  <si>
    <t>Total Estatal</t>
  </si>
  <si>
    <t>Hospital Materno Infantil</t>
  </si>
  <si>
    <t>Anuario Estadístico 2020</t>
  </si>
  <si>
    <t>Nacimientos por Institución, Clínicas Privadas  y Jurisdicción 2019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</si>
  <si>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SINAC, Cubos de Información DGIS Nacimientos.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</si>
</sst>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0" xfId="0" applyNumberFormat="1" applyFont="1" applyFill="1" applyBorder="1" applyAlignment="1" applyProtection="1">
      <alignment horizontal="right"/>
    </xf>
    <xf numFmtId="0" fontId="7" fillId="4" borderId="1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4" fillId="4" borderId="0" xfId="0" applyFont="1" applyFill="1"/>
    <xf numFmtId="0" fontId="0" fillId="4" borderId="0" xfId="0" applyFill="1" applyBorder="1"/>
    <xf numFmtId="0" fontId="0" fillId="4" borderId="0" xfId="0" applyNumberFormat="1" applyFill="1" applyBorder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2743814</xdr:colOff>
      <xdr:row>2</xdr:row>
      <xdr:rowOff>119062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814" cy="500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showGridLines="0" tabSelected="1" zoomScale="80" zoomScaleNormal="80" workbookViewId="0"/>
  </sheetViews>
  <sheetFormatPr baseColWidth="10" defaultColWidth="11.42578125" defaultRowHeight="15" x14ac:dyDescent="0.25"/>
  <cols>
    <col min="1" max="1" width="47" style="8" customWidth="1"/>
    <col min="2" max="9" width="10.42578125" style="8" customWidth="1"/>
    <col min="10" max="10" width="11" style="8" customWidth="1"/>
    <col min="11" max="14" width="10.42578125" style="8" customWidth="1"/>
    <col min="15" max="16384" width="11.42578125" style="8"/>
  </cols>
  <sheetData>
    <row r="2" spans="1:14" x14ac:dyDescent="0.25">
      <c r="N2" s="9" t="s">
        <v>42</v>
      </c>
    </row>
    <row r="3" spans="1:14" ht="21" x14ac:dyDescent="0.35">
      <c r="A3" s="26" t="s">
        <v>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7" customHeight="1" x14ac:dyDescent="0.25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s="23" customFormat="1" ht="25.9" customHeight="1" x14ac:dyDescent="0.25">
      <c r="A5" s="10" t="s">
        <v>14</v>
      </c>
      <c r="B5" s="11">
        <v>13</v>
      </c>
      <c r="C5" s="11">
        <v>8</v>
      </c>
      <c r="D5" s="11">
        <v>10</v>
      </c>
      <c r="E5" s="11">
        <v>10</v>
      </c>
      <c r="F5" s="11">
        <v>18</v>
      </c>
      <c r="G5" s="11">
        <v>12</v>
      </c>
      <c r="H5" s="11">
        <v>13</v>
      </c>
      <c r="I5" s="11">
        <v>15</v>
      </c>
      <c r="J5" s="11">
        <v>15</v>
      </c>
      <c r="K5" s="11">
        <v>17</v>
      </c>
      <c r="L5" s="11">
        <v>11</v>
      </c>
      <c r="M5" s="11">
        <v>17</v>
      </c>
      <c r="N5" s="12">
        <f t="shared" ref="N5:N10" si="0">SUM(B5:M5)</f>
        <v>159</v>
      </c>
    </row>
    <row r="6" spans="1:14" s="24" customFormat="1" ht="25.9" customHeight="1" x14ac:dyDescent="0.25">
      <c r="A6" s="13" t="s">
        <v>15</v>
      </c>
      <c r="B6" s="11">
        <v>38</v>
      </c>
      <c r="C6" s="11">
        <v>35</v>
      </c>
      <c r="D6" s="11">
        <v>32</v>
      </c>
      <c r="E6" s="11">
        <v>48</v>
      </c>
      <c r="F6" s="11">
        <v>38</v>
      </c>
      <c r="G6" s="11">
        <v>28</v>
      </c>
      <c r="H6" s="11">
        <v>27</v>
      </c>
      <c r="I6" s="11">
        <v>36</v>
      </c>
      <c r="J6" s="11">
        <v>43</v>
      </c>
      <c r="K6" s="11">
        <v>32</v>
      </c>
      <c r="L6" s="11">
        <v>29</v>
      </c>
      <c r="M6" s="11">
        <v>41</v>
      </c>
      <c r="N6" s="12">
        <f t="shared" si="0"/>
        <v>427</v>
      </c>
    </row>
    <row r="7" spans="1:14" s="24" customFormat="1" ht="25.9" customHeight="1" x14ac:dyDescent="0.25">
      <c r="A7" s="10" t="s">
        <v>16</v>
      </c>
      <c r="B7" s="11">
        <v>3</v>
      </c>
      <c r="C7" s="11">
        <v>4</v>
      </c>
      <c r="D7" s="11">
        <v>3</v>
      </c>
      <c r="E7" s="11">
        <v>1</v>
      </c>
      <c r="F7" s="11">
        <v>5</v>
      </c>
      <c r="G7" s="11">
        <v>8</v>
      </c>
      <c r="H7" s="11">
        <v>2</v>
      </c>
      <c r="I7" s="11">
        <v>2</v>
      </c>
      <c r="J7" s="11">
        <v>3</v>
      </c>
      <c r="K7" s="11">
        <v>5</v>
      </c>
      <c r="L7" s="11">
        <v>4</v>
      </c>
      <c r="M7" s="11">
        <v>4</v>
      </c>
      <c r="N7" s="12">
        <f t="shared" si="0"/>
        <v>44</v>
      </c>
    </row>
    <row r="8" spans="1:14" s="24" customFormat="1" ht="25.9" customHeight="1" x14ac:dyDescent="0.25">
      <c r="A8" s="13" t="s">
        <v>17</v>
      </c>
      <c r="B8" s="11">
        <v>15</v>
      </c>
      <c r="C8" s="11">
        <v>12</v>
      </c>
      <c r="D8" s="11">
        <v>7</v>
      </c>
      <c r="E8" s="11">
        <v>10</v>
      </c>
      <c r="F8" s="11">
        <v>18</v>
      </c>
      <c r="G8" s="11">
        <v>10</v>
      </c>
      <c r="H8" s="11">
        <v>11</v>
      </c>
      <c r="I8" s="11">
        <v>14</v>
      </c>
      <c r="J8" s="11">
        <v>22</v>
      </c>
      <c r="K8" s="11">
        <v>22</v>
      </c>
      <c r="L8" s="11">
        <v>19</v>
      </c>
      <c r="M8" s="11">
        <v>15</v>
      </c>
      <c r="N8" s="12">
        <f t="shared" si="0"/>
        <v>175</v>
      </c>
    </row>
    <row r="9" spans="1:14" s="24" customFormat="1" ht="25.9" customHeight="1" x14ac:dyDescent="0.25">
      <c r="A9" s="13" t="s">
        <v>18</v>
      </c>
      <c r="B9" s="11">
        <v>12</v>
      </c>
      <c r="C9" s="11">
        <v>17</v>
      </c>
      <c r="D9" s="11">
        <v>14</v>
      </c>
      <c r="E9" s="11">
        <v>15</v>
      </c>
      <c r="F9" s="11">
        <v>28</v>
      </c>
      <c r="G9" s="11">
        <v>15</v>
      </c>
      <c r="H9" s="11">
        <v>17</v>
      </c>
      <c r="I9" s="11">
        <v>15</v>
      </c>
      <c r="J9" s="11">
        <v>17</v>
      </c>
      <c r="K9" s="11">
        <v>19</v>
      </c>
      <c r="L9" s="11">
        <v>17</v>
      </c>
      <c r="M9" s="11">
        <v>25</v>
      </c>
      <c r="N9" s="12">
        <f t="shared" si="0"/>
        <v>211</v>
      </c>
    </row>
    <row r="10" spans="1:14" s="24" customFormat="1" ht="25.9" customHeight="1" x14ac:dyDescent="0.25">
      <c r="A10" s="13" t="s">
        <v>41</v>
      </c>
      <c r="B10" s="14">
        <v>100</v>
      </c>
      <c r="C10" s="14">
        <v>66</v>
      </c>
      <c r="D10" s="14">
        <v>101</v>
      </c>
      <c r="E10" s="14">
        <v>100</v>
      </c>
      <c r="F10" s="14">
        <v>87</v>
      </c>
      <c r="G10" s="14">
        <v>69</v>
      </c>
      <c r="H10" s="14">
        <v>106</v>
      </c>
      <c r="I10" s="14">
        <v>121</v>
      </c>
      <c r="J10" s="14">
        <v>107</v>
      </c>
      <c r="K10" s="14">
        <v>104</v>
      </c>
      <c r="L10" s="14">
        <v>99</v>
      </c>
      <c r="M10" s="14">
        <v>85</v>
      </c>
      <c r="N10" s="12">
        <f t="shared" si="0"/>
        <v>1145</v>
      </c>
    </row>
    <row r="11" spans="1:14" s="24" customFormat="1" ht="25.9" customHeight="1" x14ac:dyDescent="0.25">
      <c r="A11" s="10" t="s">
        <v>19</v>
      </c>
      <c r="B11" s="11">
        <v>13</v>
      </c>
      <c r="C11" s="11">
        <v>5</v>
      </c>
      <c r="D11" s="11">
        <v>6</v>
      </c>
      <c r="E11" s="11">
        <v>8</v>
      </c>
      <c r="F11" s="11">
        <v>5</v>
      </c>
      <c r="G11" s="11">
        <v>16</v>
      </c>
      <c r="H11" s="11">
        <v>9</v>
      </c>
      <c r="I11" s="11">
        <v>8</v>
      </c>
      <c r="J11" s="11">
        <v>13</v>
      </c>
      <c r="K11" s="11">
        <v>17</v>
      </c>
      <c r="L11" s="11">
        <v>14</v>
      </c>
      <c r="M11" s="11">
        <v>13</v>
      </c>
      <c r="N11" s="12">
        <f t="shared" ref="N11:N14" si="1">SUM(B11:M11)</f>
        <v>127</v>
      </c>
    </row>
    <row r="12" spans="1:14" s="24" customFormat="1" ht="25.9" customHeight="1" x14ac:dyDescent="0.25">
      <c r="A12" s="10" t="s">
        <v>20</v>
      </c>
      <c r="B12" s="11">
        <v>13</v>
      </c>
      <c r="C12" s="11">
        <v>9</v>
      </c>
      <c r="D12" s="11">
        <v>17</v>
      </c>
      <c r="E12" s="11">
        <v>15</v>
      </c>
      <c r="F12" s="11">
        <v>9</v>
      </c>
      <c r="G12" s="11">
        <v>20</v>
      </c>
      <c r="H12" s="11">
        <v>23</v>
      </c>
      <c r="I12" s="11">
        <v>21</v>
      </c>
      <c r="J12" s="11">
        <v>20</v>
      </c>
      <c r="K12" s="11">
        <v>21</v>
      </c>
      <c r="L12" s="11">
        <v>17</v>
      </c>
      <c r="M12" s="11">
        <v>12</v>
      </c>
      <c r="N12" s="12">
        <f t="shared" si="1"/>
        <v>197</v>
      </c>
    </row>
    <row r="13" spans="1:14" s="24" customFormat="1" ht="25.9" customHeight="1" x14ac:dyDescent="0.25">
      <c r="A13" s="10" t="s">
        <v>21</v>
      </c>
      <c r="B13" s="11">
        <v>198</v>
      </c>
      <c r="C13" s="11">
        <v>145</v>
      </c>
      <c r="D13" s="11">
        <v>148</v>
      </c>
      <c r="E13" s="11">
        <v>133</v>
      </c>
      <c r="F13" s="11">
        <v>137</v>
      </c>
      <c r="G13" s="11">
        <v>151</v>
      </c>
      <c r="H13" s="11">
        <v>164</v>
      </c>
      <c r="I13" s="11">
        <v>185</v>
      </c>
      <c r="J13" s="11">
        <v>196</v>
      </c>
      <c r="K13" s="11">
        <v>159</v>
      </c>
      <c r="L13" s="11">
        <v>160</v>
      </c>
      <c r="M13" s="11">
        <v>167</v>
      </c>
      <c r="N13" s="12">
        <f t="shared" si="1"/>
        <v>1943</v>
      </c>
    </row>
    <row r="14" spans="1:14" s="24" customFormat="1" ht="25.9" customHeight="1" x14ac:dyDescent="0.25">
      <c r="A14" s="13" t="s">
        <v>22</v>
      </c>
      <c r="B14" s="11">
        <v>141</v>
      </c>
      <c r="C14" s="11">
        <v>125</v>
      </c>
      <c r="D14" s="11">
        <v>115</v>
      </c>
      <c r="E14" s="11">
        <v>116</v>
      </c>
      <c r="F14" s="11">
        <v>125</v>
      </c>
      <c r="G14" s="11">
        <v>121</v>
      </c>
      <c r="H14" s="11">
        <v>126</v>
      </c>
      <c r="I14" s="11">
        <v>149</v>
      </c>
      <c r="J14" s="11">
        <v>163</v>
      </c>
      <c r="K14" s="11">
        <v>146</v>
      </c>
      <c r="L14" s="11">
        <v>108</v>
      </c>
      <c r="M14" s="11">
        <v>139</v>
      </c>
      <c r="N14" s="12">
        <f t="shared" si="1"/>
        <v>1574</v>
      </c>
    </row>
    <row r="15" spans="1:14" s="24" customFormat="1" ht="25.9" customHeight="1" x14ac:dyDescent="0.25">
      <c r="A15" s="3" t="s">
        <v>23</v>
      </c>
      <c r="B15" s="5">
        <f t="shared" ref="B15:N15" si="2">SUM(B5:B14)</f>
        <v>546</v>
      </c>
      <c r="C15" s="5">
        <f t="shared" si="2"/>
        <v>426</v>
      </c>
      <c r="D15" s="5">
        <f t="shared" si="2"/>
        <v>453</v>
      </c>
      <c r="E15" s="5">
        <f t="shared" si="2"/>
        <v>456</v>
      </c>
      <c r="F15" s="5">
        <f t="shared" si="2"/>
        <v>470</v>
      </c>
      <c r="G15" s="5">
        <f t="shared" si="2"/>
        <v>450</v>
      </c>
      <c r="H15" s="5">
        <f t="shared" si="2"/>
        <v>498</v>
      </c>
      <c r="I15" s="5">
        <f t="shared" si="2"/>
        <v>566</v>
      </c>
      <c r="J15" s="5">
        <f t="shared" si="2"/>
        <v>599</v>
      </c>
      <c r="K15" s="5">
        <f t="shared" si="2"/>
        <v>542</v>
      </c>
      <c r="L15" s="5">
        <f t="shared" si="2"/>
        <v>478</v>
      </c>
      <c r="M15" s="5">
        <f t="shared" si="2"/>
        <v>518</v>
      </c>
      <c r="N15" s="5">
        <f t="shared" si="2"/>
        <v>6002</v>
      </c>
    </row>
    <row r="16" spans="1:14" s="24" customFormat="1" ht="25.9" customHeight="1" x14ac:dyDescent="0.25">
      <c r="A16" s="13" t="s">
        <v>24</v>
      </c>
      <c r="B16" s="11">
        <v>21</v>
      </c>
      <c r="C16" s="11">
        <v>26</v>
      </c>
      <c r="D16" s="11">
        <v>25</v>
      </c>
      <c r="E16" s="11">
        <v>16</v>
      </c>
      <c r="F16" s="11">
        <v>22</v>
      </c>
      <c r="G16" s="11">
        <v>21</v>
      </c>
      <c r="H16" s="11">
        <v>28</v>
      </c>
      <c r="I16" s="11">
        <v>21</v>
      </c>
      <c r="J16" s="11">
        <v>20</v>
      </c>
      <c r="K16" s="11">
        <v>31</v>
      </c>
      <c r="L16" s="11">
        <v>25</v>
      </c>
      <c r="M16" s="11">
        <v>19</v>
      </c>
      <c r="N16" s="12">
        <f t="shared" ref="N16:N19" si="3">SUM(B16:M16)</f>
        <v>275</v>
      </c>
    </row>
    <row r="17" spans="1:14" s="24" customFormat="1" ht="25.9" customHeight="1" x14ac:dyDescent="0.25">
      <c r="A17" s="13" t="s">
        <v>25</v>
      </c>
      <c r="B17" s="11">
        <v>7</v>
      </c>
      <c r="C17" s="11">
        <v>7</v>
      </c>
      <c r="D17" s="11">
        <v>5</v>
      </c>
      <c r="E17" s="11">
        <v>9</v>
      </c>
      <c r="F17" s="11">
        <v>2</v>
      </c>
      <c r="G17" s="11">
        <v>5</v>
      </c>
      <c r="H17" s="11">
        <v>7</v>
      </c>
      <c r="I17" s="11">
        <v>4</v>
      </c>
      <c r="J17" s="11">
        <v>9</v>
      </c>
      <c r="K17" s="11">
        <v>6</v>
      </c>
      <c r="L17" s="11">
        <v>9</v>
      </c>
      <c r="M17" s="11">
        <v>5</v>
      </c>
      <c r="N17" s="12">
        <f t="shared" si="3"/>
        <v>75</v>
      </c>
    </row>
    <row r="18" spans="1:14" s="24" customFormat="1" ht="25.9" customHeight="1" x14ac:dyDescent="0.25">
      <c r="A18" s="13" t="s">
        <v>26</v>
      </c>
      <c r="B18" s="11">
        <v>1</v>
      </c>
      <c r="C18" s="11">
        <v>0</v>
      </c>
      <c r="D18" s="11">
        <v>0</v>
      </c>
      <c r="E18" s="11">
        <v>0</v>
      </c>
      <c r="F18" s="11">
        <v>1</v>
      </c>
      <c r="G18" s="11">
        <v>9</v>
      </c>
      <c r="H18" s="11">
        <v>26</v>
      </c>
      <c r="I18" s="11">
        <v>28</v>
      </c>
      <c r="J18" s="11">
        <v>15</v>
      </c>
      <c r="K18" s="11">
        <v>21</v>
      </c>
      <c r="L18" s="11">
        <v>14</v>
      </c>
      <c r="M18" s="11">
        <v>18</v>
      </c>
      <c r="N18" s="12">
        <f t="shared" si="3"/>
        <v>133</v>
      </c>
    </row>
    <row r="19" spans="1:14" s="24" customFormat="1" ht="25.9" customHeight="1" x14ac:dyDescent="0.25">
      <c r="A19" s="15" t="s">
        <v>27</v>
      </c>
      <c r="B19" s="11">
        <v>55</v>
      </c>
      <c r="C19" s="11">
        <v>33</v>
      </c>
      <c r="D19" s="11">
        <v>40</v>
      </c>
      <c r="E19" s="11">
        <v>35</v>
      </c>
      <c r="F19" s="11">
        <v>53</v>
      </c>
      <c r="G19" s="11">
        <v>56</v>
      </c>
      <c r="H19" s="11">
        <v>61</v>
      </c>
      <c r="I19" s="11">
        <v>41</v>
      </c>
      <c r="J19" s="11">
        <v>70</v>
      </c>
      <c r="K19" s="11">
        <v>60</v>
      </c>
      <c r="L19" s="11">
        <v>56</v>
      </c>
      <c r="M19" s="11">
        <v>43</v>
      </c>
      <c r="N19" s="12">
        <f t="shared" si="3"/>
        <v>603</v>
      </c>
    </row>
    <row r="20" spans="1:14" s="24" customFormat="1" ht="25.9" customHeight="1" x14ac:dyDescent="0.25">
      <c r="A20" s="15" t="s">
        <v>28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7">
        <v>0</v>
      </c>
    </row>
    <row r="21" spans="1:14" s="24" customFormat="1" ht="25.9" customHeight="1" x14ac:dyDescent="0.25">
      <c r="A21" s="13" t="s">
        <v>29</v>
      </c>
      <c r="B21" s="11">
        <v>144</v>
      </c>
      <c r="C21" s="11">
        <v>111</v>
      </c>
      <c r="D21" s="11">
        <v>124</v>
      </c>
      <c r="E21" s="11">
        <v>101</v>
      </c>
      <c r="F21" s="11">
        <v>113</v>
      </c>
      <c r="G21" s="11">
        <v>120</v>
      </c>
      <c r="H21" s="11">
        <v>160</v>
      </c>
      <c r="I21" s="11">
        <v>142</v>
      </c>
      <c r="J21" s="11">
        <v>122</v>
      </c>
      <c r="K21" s="11">
        <v>155</v>
      </c>
      <c r="L21" s="11">
        <v>151</v>
      </c>
      <c r="M21" s="11">
        <v>117</v>
      </c>
      <c r="N21" s="12">
        <f t="shared" ref="N21" si="4">SUM(B21:M21)</f>
        <v>1560</v>
      </c>
    </row>
    <row r="22" spans="1:14" s="24" customFormat="1" ht="25.9" customHeight="1" x14ac:dyDescent="0.25">
      <c r="A22" s="3" t="s">
        <v>30</v>
      </c>
      <c r="B22" s="5">
        <f t="shared" ref="B22:N22" si="5">SUM(B16:B21)</f>
        <v>228</v>
      </c>
      <c r="C22" s="5">
        <f t="shared" si="5"/>
        <v>177</v>
      </c>
      <c r="D22" s="5">
        <f t="shared" si="5"/>
        <v>194</v>
      </c>
      <c r="E22" s="5">
        <f t="shared" si="5"/>
        <v>161</v>
      </c>
      <c r="F22" s="5">
        <f t="shared" si="5"/>
        <v>191</v>
      </c>
      <c r="G22" s="5">
        <f t="shared" si="5"/>
        <v>211</v>
      </c>
      <c r="H22" s="5">
        <f t="shared" si="5"/>
        <v>282</v>
      </c>
      <c r="I22" s="5">
        <f t="shared" si="5"/>
        <v>236</v>
      </c>
      <c r="J22" s="5">
        <f t="shared" si="5"/>
        <v>236</v>
      </c>
      <c r="K22" s="5">
        <f t="shared" si="5"/>
        <v>273</v>
      </c>
      <c r="L22" s="5">
        <f t="shared" si="5"/>
        <v>255</v>
      </c>
      <c r="M22" s="5">
        <f t="shared" si="5"/>
        <v>202</v>
      </c>
      <c r="N22" s="6">
        <f t="shared" si="5"/>
        <v>2646</v>
      </c>
    </row>
    <row r="23" spans="1:14" s="24" customFormat="1" ht="25.9" customHeight="1" x14ac:dyDescent="0.25">
      <c r="A23" s="13" t="s">
        <v>31</v>
      </c>
      <c r="B23" s="11">
        <v>4</v>
      </c>
      <c r="C23" s="11">
        <v>7</v>
      </c>
      <c r="D23" s="11">
        <v>6</v>
      </c>
      <c r="E23" s="11">
        <v>9</v>
      </c>
      <c r="F23" s="11">
        <v>12</v>
      </c>
      <c r="G23" s="11">
        <v>11</v>
      </c>
      <c r="H23" s="11">
        <v>13</v>
      </c>
      <c r="I23" s="11">
        <v>11</v>
      </c>
      <c r="J23" s="11">
        <v>13</v>
      </c>
      <c r="K23" s="11">
        <v>15</v>
      </c>
      <c r="L23" s="11">
        <v>7</v>
      </c>
      <c r="M23" s="11">
        <v>11</v>
      </c>
      <c r="N23" s="12">
        <f t="shared" ref="N23:N25" si="6">SUM(B23:M23)</f>
        <v>119</v>
      </c>
    </row>
    <row r="24" spans="1:14" s="24" customFormat="1" ht="25.9" customHeight="1" x14ac:dyDescent="0.25">
      <c r="A24" s="15" t="s">
        <v>32</v>
      </c>
      <c r="B24" s="11">
        <v>8</v>
      </c>
      <c r="C24" s="11">
        <v>5</v>
      </c>
      <c r="D24" s="11">
        <v>12</v>
      </c>
      <c r="E24" s="11">
        <v>12</v>
      </c>
      <c r="F24" s="11">
        <v>11</v>
      </c>
      <c r="G24" s="11">
        <v>13</v>
      </c>
      <c r="H24" s="11">
        <v>11</v>
      </c>
      <c r="I24" s="11">
        <v>9</v>
      </c>
      <c r="J24" s="11">
        <v>11</v>
      </c>
      <c r="K24" s="11">
        <v>7</v>
      </c>
      <c r="L24" s="11">
        <v>3</v>
      </c>
      <c r="M24" s="11">
        <v>3</v>
      </c>
      <c r="N24" s="12">
        <f t="shared" si="6"/>
        <v>105</v>
      </c>
    </row>
    <row r="25" spans="1:14" s="24" customFormat="1" ht="25.9" customHeight="1" x14ac:dyDescent="0.25">
      <c r="A25" s="15" t="s">
        <v>33</v>
      </c>
      <c r="B25" s="11">
        <v>4</v>
      </c>
      <c r="C25" s="11">
        <v>3</v>
      </c>
      <c r="D25" s="11">
        <v>2</v>
      </c>
      <c r="E25" s="11">
        <v>9</v>
      </c>
      <c r="F25" s="11">
        <v>2</v>
      </c>
      <c r="G25" s="11">
        <v>2</v>
      </c>
      <c r="H25" s="11">
        <v>6</v>
      </c>
      <c r="I25" s="11">
        <v>3</v>
      </c>
      <c r="J25" s="11">
        <v>6</v>
      </c>
      <c r="K25" s="11">
        <v>2</v>
      </c>
      <c r="L25" s="11">
        <v>2</v>
      </c>
      <c r="M25" s="11">
        <v>3</v>
      </c>
      <c r="N25" s="12">
        <f t="shared" si="6"/>
        <v>44</v>
      </c>
    </row>
    <row r="26" spans="1:14" s="24" customFormat="1" ht="25.9" customHeight="1" x14ac:dyDescent="0.25">
      <c r="A26" s="10" t="s">
        <v>34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4" customFormat="1" ht="25.9" customHeight="1" x14ac:dyDescent="0.25">
      <c r="A27" s="13" t="s">
        <v>35</v>
      </c>
      <c r="B27" s="11">
        <v>129</v>
      </c>
      <c r="C27" s="11">
        <v>116</v>
      </c>
      <c r="D27" s="11">
        <v>124</v>
      </c>
      <c r="E27" s="11">
        <v>114</v>
      </c>
      <c r="F27" s="11">
        <v>120</v>
      </c>
      <c r="G27" s="11">
        <v>94</v>
      </c>
      <c r="H27" s="11">
        <v>123</v>
      </c>
      <c r="I27" s="11">
        <v>152</v>
      </c>
      <c r="J27" s="11">
        <v>144</v>
      </c>
      <c r="K27" s="11">
        <v>155</v>
      </c>
      <c r="L27" s="11">
        <v>145</v>
      </c>
      <c r="M27" s="11">
        <v>137</v>
      </c>
      <c r="N27" s="12">
        <f t="shared" ref="N27:N30" si="7">SUM(B27:M27)</f>
        <v>1553</v>
      </c>
    </row>
    <row r="28" spans="1:14" s="24" customFormat="1" ht="25.9" customHeight="1" x14ac:dyDescent="0.25">
      <c r="A28" s="13" t="s">
        <v>36</v>
      </c>
      <c r="B28" s="11">
        <v>105</v>
      </c>
      <c r="C28" s="11">
        <v>109</v>
      </c>
      <c r="D28" s="11">
        <v>86</v>
      </c>
      <c r="E28" s="11">
        <v>98</v>
      </c>
      <c r="F28" s="11">
        <v>128</v>
      </c>
      <c r="G28" s="11">
        <v>101</v>
      </c>
      <c r="H28" s="11">
        <v>124</v>
      </c>
      <c r="I28" s="11">
        <v>121</v>
      </c>
      <c r="J28" s="11">
        <v>120</v>
      </c>
      <c r="K28" s="11">
        <v>140</v>
      </c>
      <c r="L28" s="11">
        <v>131</v>
      </c>
      <c r="M28" s="11">
        <v>112</v>
      </c>
      <c r="N28" s="12">
        <f t="shared" si="7"/>
        <v>1375</v>
      </c>
    </row>
    <row r="29" spans="1:14" s="24" customFormat="1" ht="25.9" customHeight="1" x14ac:dyDescent="0.25">
      <c r="A29" s="10" t="s">
        <v>37</v>
      </c>
      <c r="B29" s="11">
        <v>12</v>
      </c>
      <c r="C29" s="11">
        <v>6</v>
      </c>
      <c r="D29" s="11">
        <v>14</v>
      </c>
      <c r="E29" s="11">
        <v>13</v>
      </c>
      <c r="F29" s="11">
        <v>9</v>
      </c>
      <c r="G29" s="11">
        <v>14</v>
      </c>
      <c r="H29" s="11">
        <v>21</v>
      </c>
      <c r="I29" s="11">
        <v>15</v>
      </c>
      <c r="J29" s="11">
        <v>17</v>
      </c>
      <c r="K29" s="11">
        <v>23</v>
      </c>
      <c r="L29" s="11">
        <v>16</v>
      </c>
      <c r="M29" s="11">
        <v>7</v>
      </c>
      <c r="N29" s="12">
        <f t="shared" si="7"/>
        <v>167</v>
      </c>
    </row>
    <row r="30" spans="1:14" s="24" customFormat="1" ht="25.9" customHeight="1" x14ac:dyDescent="0.25">
      <c r="A30" s="10" t="s">
        <v>38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f t="shared" si="7"/>
        <v>0</v>
      </c>
    </row>
    <row r="31" spans="1:14" s="24" customFormat="1" ht="25.9" customHeight="1" x14ac:dyDescent="0.25">
      <c r="A31" s="3" t="s">
        <v>39</v>
      </c>
      <c r="B31" s="5">
        <f t="shared" ref="B31:N31" si="8">SUM(B23:B30)</f>
        <v>262</v>
      </c>
      <c r="C31" s="5">
        <f t="shared" si="8"/>
        <v>246</v>
      </c>
      <c r="D31" s="5">
        <f t="shared" si="8"/>
        <v>244</v>
      </c>
      <c r="E31" s="5">
        <f t="shared" si="8"/>
        <v>255</v>
      </c>
      <c r="F31" s="5">
        <f t="shared" si="8"/>
        <v>282</v>
      </c>
      <c r="G31" s="5">
        <f t="shared" si="8"/>
        <v>235</v>
      </c>
      <c r="H31" s="5">
        <f t="shared" si="8"/>
        <v>298</v>
      </c>
      <c r="I31" s="5">
        <f t="shared" si="8"/>
        <v>311</v>
      </c>
      <c r="J31" s="5">
        <f t="shared" si="8"/>
        <v>311</v>
      </c>
      <c r="K31" s="5">
        <f t="shared" si="8"/>
        <v>342</v>
      </c>
      <c r="L31" s="5">
        <f t="shared" si="8"/>
        <v>304</v>
      </c>
      <c r="M31" s="5">
        <f t="shared" si="8"/>
        <v>273</v>
      </c>
      <c r="N31" s="5">
        <f t="shared" si="8"/>
        <v>3363</v>
      </c>
    </row>
    <row r="32" spans="1:14" s="25" customFormat="1" ht="25.9" customHeight="1" x14ac:dyDescent="0.25">
      <c r="A32" s="4" t="s">
        <v>40</v>
      </c>
      <c r="B32" s="7">
        <v>1036</v>
      </c>
      <c r="C32" s="7">
        <v>849</v>
      </c>
      <c r="D32" s="7">
        <v>891</v>
      </c>
      <c r="E32" s="7">
        <v>872</v>
      </c>
      <c r="F32" s="7">
        <v>943</v>
      </c>
      <c r="G32" s="7">
        <v>896</v>
      </c>
      <c r="H32" s="7">
        <v>1078</v>
      </c>
      <c r="I32" s="7">
        <v>1113</v>
      </c>
      <c r="J32" s="7">
        <v>1146</v>
      </c>
      <c r="K32" s="7">
        <v>1157</v>
      </c>
      <c r="L32" s="7">
        <v>1037</v>
      </c>
      <c r="M32" s="7">
        <v>993</v>
      </c>
      <c r="N32" s="7">
        <v>12011</v>
      </c>
    </row>
    <row r="33" spans="1:15" ht="7.5" customHeight="1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5" x14ac:dyDescent="0.25">
      <c r="A34" s="21" t="s">
        <v>44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1"/>
    </row>
  </sheetData>
  <sortState ref="A22:N27">
    <sortCondition ref="A22:A27"/>
  </sortState>
  <mergeCells count="1">
    <mergeCell ref="A3:N3"/>
  </mergeCells>
  <phoneticPr fontId="0" type="noConversion"/>
  <printOptions horizontalCentered="1"/>
  <pageMargins left="0.5" right="0.2" top="0.25" bottom="0.25" header="0.31496062992126" footer="0.31496062992126"/>
  <pageSetup scale="70" firstPageNumber="79" orientation="landscape" useFirstPageNumber="1" r:id="rId1"/>
  <ignoredErrors>
    <ignoredError sqref="N15 N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Nac</vt:lpstr>
      <vt:lpstr>Nac!Área_de_impresión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Puerta</dc:creator>
  <cp:lastModifiedBy>Usuario</cp:lastModifiedBy>
  <cp:revision/>
  <cp:lastPrinted>2020-06-02T19:00:32Z</cp:lastPrinted>
  <dcterms:created xsi:type="dcterms:W3CDTF">2010-01-24T18:41:41Z</dcterms:created>
  <dcterms:modified xsi:type="dcterms:W3CDTF">2020-06-02T19:00:44Z</dcterms:modified>
</cp:coreProperties>
</file>