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10215" windowHeight="6780" activeTab="1"/>
  </bookViews>
  <sheets>
    <sheet name="ESTATAL" sheetId="1" r:id="rId1"/>
    <sheet name="SSA" sheetId="3" r:id="rId2"/>
    <sheet name="IMSS" sheetId="4" r:id="rId3"/>
    <sheet name="ISSSTE" sheetId="5" r:id="rId4"/>
    <sheet name="DIF" sheetId="6" r:id="rId5"/>
    <sheet name="SEDENA" sheetId="7" r:id="rId6"/>
    <sheet name="SEDEMAR" sheetId="8" r:id="rId7"/>
    <sheet name="0TRAS" sheetId="9" r:id="rId8"/>
  </sheets>
  <calcPr calcId="152511" iterateDelta="0"/>
</workbook>
</file>

<file path=xl/calcChain.xml><?xml version="1.0" encoding="utf-8"?>
<calcChain xmlns="http://schemas.openxmlformats.org/spreadsheetml/2006/main">
  <c r="O10" i="9" l="1"/>
  <c r="N10" i="9"/>
  <c r="M10" i="9"/>
  <c r="L10" i="9"/>
  <c r="K10" i="9"/>
  <c r="J10" i="9"/>
  <c r="I10" i="9"/>
  <c r="H10" i="9"/>
  <c r="G10" i="9"/>
  <c r="F10" i="9"/>
  <c r="E10" i="9"/>
  <c r="D10" i="9"/>
  <c r="C10" i="9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10" i="1" l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<sst xmlns="http://schemas.openxmlformats.org/spreadsheetml/2006/main" count="327" uniqueCount="98">
  <si>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</si>
  <si>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</si>
  <si>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</si>
  <si>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</si>
  <si>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</si>
  <si>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</si>
  <si>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</si>
  <si>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</si>
  <si>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</si>
  <si>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</si>
  <si>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</si>
  <si>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</si>
  <si>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</si>
  <si>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TOTAL</t>
  </si>
  <si>
    <t>Estatal</t>
  </si>
  <si>
    <t>DIAGNÓSTICO</t>
  </si>
  <si>
    <t>Estado de Colima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</si>
  <si>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</si>
  <si>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</si>
  <si>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>Anuario Estadístico 2021</t>
  </si>
  <si>
    <t>Principales Causas de Morbilidad por Grupo de Edad e Institución 2020</t>
  </si>
  <si>
    <t>Principales Causas de Morbilidad por Grupo de Edad del DIF 2020</t>
  </si>
  <si>
    <t>Principales Causas de Morbilidad por Grupo de Edad de otras 2020</t>
  </si>
  <si>
    <t>Principales Causas de Morbilidad por Grupo de Edad de la SEDEMAR Institución 2020</t>
  </si>
  <si>
    <t>Principales Causas de Morbilidad por Grupo de Edad de la SEDENA 2020</t>
  </si>
  <si>
    <t>Principales Causas de Morbilidad por Grupo de Edad DE ISSSTE 2020</t>
  </si>
  <si>
    <t>Principales Causas de Morbilidad por Grupo de Edad deL IMSS 2020</t>
  </si>
  <si>
    <t>Principales Causas de Morbilidad por Grupo de Edad de la SSA Institución 2020</t>
  </si>
  <si>
    <t>Infecciones respiratorias agudas</t>
  </si>
  <si>
    <t>Covid-19</t>
  </si>
  <si>
    <t>Infección de vías urinarias</t>
  </si>
  <si>
    <t>Intoxicación por picadura de alacrán</t>
  </si>
  <si>
    <t>Otitis media guda</t>
  </si>
  <si>
    <t>Obesidad</t>
  </si>
  <si>
    <t>Conjuntivitis</t>
  </si>
  <si>
    <t>Gingivitis y enfermedad periodontal</t>
  </si>
  <si>
    <t>Vulvovaginitis</t>
  </si>
  <si>
    <t>Hipertensión arterial</t>
  </si>
  <si>
    <t>Influenza</t>
  </si>
  <si>
    <t>Faringitis y amigdalitis estreptocócicas</t>
  </si>
  <si>
    <t>Dengue no grave</t>
  </si>
  <si>
    <t>Escabiosis</t>
  </si>
  <si>
    <t>Accidentes de transporte de vehículos</t>
  </si>
  <si>
    <t>Otras helmintiasis</t>
  </si>
  <si>
    <t>Depresión</t>
  </si>
  <si>
    <t>Diabetes mellitus no insulinodependiente</t>
  </si>
  <si>
    <t>Infecciones intestinales por otros organismos</t>
  </si>
  <si>
    <t>Úlceras, gastritits y duodenitis</t>
  </si>
  <si>
    <t>Otitis media aguda</t>
  </si>
  <si>
    <t>Gengivitis y enfermedad periodontal</t>
  </si>
  <si>
    <t>Accidentes de transporte en vehículos</t>
  </si>
  <si>
    <t>Herida por arma de fuego y punzocortantes</t>
  </si>
  <si>
    <t xml:space="preserve">Asma </t>
  </si>
  <si>
    <t>Infeccioón de vías urinarias</t>
  </si>
  <si>
    <t xml:space="preserve">Gingivitis y enfermedad periodontal </t>
  </si>
  <si>
    <t>Úlceras, gastritis y duodenitis</t>
  </si>
  <si>
    <t>Vulvovagnitis</t>
  </si>
  <si>
    <t>Insuficiencia venosa periférica</t>
  </si>
  <si>
    <t>Quemaduras</t>
  </si>
  <si>
    <t>intoxicación por ponzoña de animales</t>
  </si>
  <si>
    <t>Infección de vás urinarias</t>
  </si>
  <si>
    <t>Hiperplasia de la próstata</t>
  </si>
  <si>
    <t>Asma</t>
  </si>
  <si>
    <t>Enfermedad de Parkinson</t>
  </si>
  <si>
    <t>Vulvovavitinis</t>
  </si>
  <si>
    <t>-</t>
  </si>
  <si>
    <t>Infeciones respiratorias agudas</t>
  </si>
  <si>
    <t>Infeccion de vías urinarias</t>
  </si>
  <si>
    <t>Amebeasis intestinal</t>
  </si>
  <si>
    <t>Otras salmonelosis</t>
  </si>
  <si>
    <t>Chancro blando</t>
  </si>
  <si>
    <t>Enfermedad isquémica del corazón</t>
  </si>
  <si>
    <t>Erisipela</t>
  </si>
  <si>
    <t xml:space="preserve">Depresión </t>
  </si>
  <si>
    <t>Desnutrición leve</t>
  </si>
  <si>
    <t>Candidiasis urogenital</t>
  </si>
  <si>
    <t>Otras infecciones intestinales</t>
  </si>
  <si>
    <t>Varicela</t>
  </si>
  <si>
    <t>Faringitis y amogdalitis estreptocócicas</t>
  </si>
  <si>
    <t>Amebiasis intestinal</t>
  </si>
  <si>
    <t>Candidiasis urgenital</t>
  </si>
  <si>
    <t>Faringitis y amigdalitis estreptocócica</t>
  </si>
  <si>
    <t>Gingivitis y enfermedad peridontal</t>
  </si>
  <si>
    <t>Diabetes mellitus en el embarazo</t>
  </si>
  <si>
    <t>Intoxicación aguda por alcohol</t>
  </si>
  <si>
    <t>Infecciones intestinales por otros</t>
  </si>
  <si>
    <t>Infecciones repiratorias agudas</t>
  </si>
  <si>
    <t>Infección de vías urinarais</t>
  </si>
  <si>
    <t>Cojuntivitis</t>
  </si>
  <si>
    <t>Diabetes mellitus nno insulinodependiente</t>
  </si>
  <si>
    <t>Úlceras, grastritis y duodenitis</t>
  </si>
  <si>
    <t>Hipertensión por picadura de alacrán</t>
  </si>
  <si>
    <t>Depprresión</t>
  </si>
  <si>
    <t>Mordedura por perro</t>
  </si>
  <si>
    <t>Tuberculosis respiratoria</t>
  </si>
  <si>
    <t>Infección automática por VIH</t>
  </si>
  <si>
    <t>Tumor maligno de la mama</t>
  </si>
  <si>
    <t>Enfermeda de alzheimer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</si>
</sst>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44299</xdr:colOff>
      <xdr:row>3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1587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4612</xdr:colOff>
      <xdr:row>3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1587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4612</xdr:colOff>
      <xdr:row>3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1587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4612</xdr:colOff>
      <xdr:row>3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1587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4612</xdr:colOff>
      <xdr:row>3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1587" cy="447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4612</xdr:colOff>
      <xdr:row>3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1587" cy="447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4612</xdr:colOff>
      <xdr:row>3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1587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showGridLines="0" topLeftCell="A20" zoomScale="120" zoomScaleNormal="120" workbookViewId="0">
      <selection activeCell="B32" sqref="B32"/>
    </sheetView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7.28515625" style="1" bestFit="1" customWidth="1"/>
    <col min="4" max="15" width="5.7109375" style="1" customWidth="1"/>
    <col min="16" max="16384" width="11.42578125" style="1"/>
  </cols>
  <sheetData>
    <row r="3" spans="1:16" ht="12.75" x14ac:dyDescent="0.2">
      <c r="O3" s="6" t="s">
        <v>19</v>
      </c>
    </row>
    <row r="5" spans="1:16" ht="15.75" x14ac:dyDescent="0.25">
      <c r="A5" s="22" t="s">
        <v>20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6" ht="15.95" customHeight="1" x14ac:dyDescent="0.2">
      <c r="A8" s="2"/>
      <c r="B8" s="7" t="s">
        <v>15</v>
      </c>
      <c r="C8" s="7" t="s">
        <v>13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14"/>
      <c r="B10" s="20" t="s">
        <v>16</v>
      </c>
      <c r="C10" s="21">
        <f>SUM(C11:C31)</f>
        <v>226707</v>
      </c>
      <c r="D10" s="21">
        <f t="shared" ref="D10:O10" si="0">SUM(D11:D31)</f>
        <v>6558</v>
      </c>
      <c r="E10" s="21">
        <f t="shared" si="0"/>
        <v>18672</v>
      </c>
      <c r="F10" s="21">
        <f t="shared" si="0"/>
        <v>16618</v>
      </c>
      <c r="G10" s="21">
        <f t="shared" si="0"/>
        <v>12736</v>
      </c>
      <c r="H10" s="21">
        <f t="shared" si="0"/>
        <v>14953</v>
      </c>
      <c r="I10" s="21">
        <f t="shared" si="0"/>
        <v>21091</v>
      </c>
      <c r="J10" s="21">
        <f t="shared" si="0"/>
        <v>64778</v>
      </c>
      <c r="K10" s="21">
        <f t="shared" si="0"/>
        <v>18200</v>
      </c>
      <c r="L10" s="21">
        <f t="shared" si="0"/>
        <v>22844</v>
      </c>
      <c r="M10" s="21">
        <f t="shared" si="0"/>
        <v>12038</v>
      </c>
      <c r="N10" s="21">
        <f t="shared" si="0"/>
        <v>18217</v>
      </c>
      <c r="O10" s="21">
        <f t="shared" si="0"/>
        <v>2</v>
      </c>
      <c r="P10" s="3"/>
    </row>
    <row r="11" spans="1:16" ht="20.100000000000001" customHeight="1" x14ac:dyDescent="0.2">
      <c r="A11" s="9">
        <v>1</v>
      </c>
      <c r="B11" s="10" t="s">
        <v>28</v>
      </c>
      <c r="C11" s="15">
        <v>107537</v>
      </c>
      <c r="D11" s="16">
        <v>4967</v>
      </c>
      <c r="E11" s="16">
        <v>12786</v>
      </c>
      <c r="F11" s="16">
        <v>10754</v>
      </c>
      <c r="G11" s="16">
        <v>7629</v>
      </c>
      <c r="H11" s="16">
        <v>7246</v>
      </c>
      <c r="I11" s="16">
        <v>9320</v>
      </c>
      <c r="J11" s="16">
        <v>25239</v>
      </c>
      <c r="K11" s="16">
        <v>8032</v>
      </c>
      <c r="L11" s="16">
        <v>9319</v>
      </c>
      <c r="M11" s="16">
        <v>5503</v>
      </c>
      <c r="N11" s="16">
        <v>6740</v>
      </c>
      <c r="O11" s="16">
        <v>2</v>
      </c>
      <c r="P11" s="3"/>
    </row>
    <row r="12" spans="1:16" ht="20.100000000000001" customHeight="1" x14ac:dyDescent="0.2">
      <c r="A12" s="11">
        <v>2</v>
      </c>
      <c r="B12" s="12" t="s">
        <v>29</v>
      </c>
      <c r="C12" s="17">
        <v>22077</v>
      </c>
      <c r="D12" s="18">
        <v>105</v>
      </c>
      <c r="E12" s="18">
        <v>225</v>
      </c>
      <c r="F12" s="18">
        <v>236</v>
      </c>
      <c r="G12" s="18">
        <v>261</v>
      </c>
      <c r="H12" s="18">
        <v>752</v>
      </c>
      <c r="I12" s="18">
        <v>2301</v>
      </c>
      <c r="J12" s="18">
        <v>11021</v>
      </c>
      <c r="K12" s="18">
        <v>1914</v>
      </c>
      <c r="L12" s="18">
        <v>2499</v>
      </c>
      <c r="M12" s="18">
        <v>831</v>
      </c>
      <c r="N12" s="18">
        <v>1932</v>
      </c>
      <c r="O12" s="18">
        <v>0</v>
      </c>
      <c r="P12" s="3"/>
    </row>
    <row r="13" spans="1:16" ht="20.100000000000001" customHeight="1" x14ac:dyDescent="0.2">
      <c r="A13" s="9">
        <v>3</v>
      </c>
      <c r="B13" s="10" t="s">
        <v>46</v>
      </c>
      <c r="C13" s="15">
        <v>19322</v>
      </c>
      <c r="D13" s="16">
        <v>746</v>
      </c>
      <c r="E13" s="16">
        <v>2446</v>
      </c>
      <c r="F13" s="16">
        <v>1793</v>
      </c>
      <c r="G13" s="16">
        <v>1367</v>
      </c>
      <c r="H13" s="16">
        <v>1396</v>
      </c>
      <c r="I13" s="16">
        <v>1807</v>
      </c>
      <c r="J13" s="16">
        <v>4696</v>
      </c>
      <c r="K13" s="16">
        <v>1316</v>
      </c>
      <c r="L13" s="16">
        <v>1592</v>
      </c>
      <c r="M13" s="16">
        <v>954</v>
      </c>
      <c r="N13" s="16">
        <v>1209</v>
      </c>
      <c r="O13" s="16">
        <v>0</v>
      </c>
      <c r="P13" s="3"/>
    </row>
    <row r="14" spans="1:16" ht="20.100000000000001" customHeight="1" x14ac:dyDescent="0.2">
      <c r="A14" s="11">
        <v>4</v>
      </c>
      <c r="B14" s="12" t="s">
        <v>30</v>
      </c>
      <c r="C14" s="17">
        <v>17076</v>
      </c>
      <c r="D14" s="18">
        <v>63</v>
      </c>
      <c r="E14" s="18">
        <v>436</v>
      </c>
      <c r="F14" s="18">
        <v>533</v>
      </c>
      <c r="G14" s="18">
        <v>450</v>
      </c>
      <c r="H14" s="18">
        <v>1160</v>
      </c>
      <c r="I14" s="18">
        <v>1750</v>
      </c>
      <c r="J14" s="18">
        <v>5337</v>
      </c>
      <c r="K14" s="18">
        <v>1621</v>
      </c>
      <c r="L14" s="18">
        <v>2318</v>
      </c>
      <c r="M14" s="18">
        <v>1079</v>
      </c>
      <c r="N14" s="18">
        <v>2329</v>
      </c>
      <c r="O14" s="18">
        <v>0</v>
      </c>
      <c r="P14" s="3"/>
    </row>
    <row r="15" spans="1:16" ht="20.100000000000001" customHeight="1" x14ac:dyDescent="0.2">
      <c r="A15" s="9">
        <v>5</v>
      </c>
      <c r="B15" s="19" t="s">
        <v>31</v>
      </c>
      <c r="C15" s="15">
        <v>10035</v>
      </c>
      <c r="D15" s="16">
        <v>25</v>
      </c>
      <c r="E15" s="16">
        <v>427</v>
      </c>
      <c r="F15" s="16">
        <v>650</v>
      </c>
      <c r="G15" s="16">
        <v>870</v>
      </c>
      <c r="H15" s="16">
        <v>1147</v>
      </c>
      <c r="I15" s="16">
        <v>1061</v>
      </c>
      <c r="J15" s="16">
        <v>3358</v>
      </c>
      <c r="K15" s="16">
        <v>636</v>
      </c>
      <c r="L15" s="16">
        <v>887</v>
      </c>
      <c r="M15" s="16">
        <v>356</v>
      </c>
      <c r="N15" s="16">
        <v>618</v>
      </c>
      <c r="O15" s="16">
        <v>0</v>
      </c>
      <c r="P15" s="3"/>
    </row>
    <row r="16" spans="1:16" ht="20.100000000000001" customHeight="1" x14ac:dyDescent="0.2">
      <c r="A16" s="11">
        <v>6</v>
      </c>
      <c r="B16" s="12" t="s">
        <v>55</v>
      </c>
      <c r="C16" s="17">
        <v>6075</v>
      </c>
      <c r="D16" s="18">
        <v>1</v>
      </c>
      <c r="E16" s="18">
        <v>2</v>
      </c>
      <c r="F16" s="18">
        <v>18</v>
      </c>
      <c r="G16" s="18">
        <v>108</v>
      </c>
      <c r="H16" s="18">
        <v>483</v>
      </c>
      <c r="I16" s="18">
        <v>847</v>
      </c>
      <c r="J16" s="18">
        <v>2156</v>
      </c>
      <c r="K16" s="18">
        <v>591</v>
      </c>
      <c r="L16" s="18">
        <v>781</v>
      </c>
      <c r="M16" s="18">
        <v>400</v>
      </c>
      <c r="N16" s="18">
        <v>688</v>
      </c>
      <c r="O16" s="18">
        <v>0</v>
      </c>
      <c r="P16" s="3"/>
    </row>
    <row r="17" spans="1:16" ht="20.100000000000001" customHeight="1" x14ac:dyDescent="0.2">
      <c r="A17" s="9">
        <v>7</v>
      </c>
      <c r="B17" s="10" t="s">
        <v>32</v>
      </c>
      <c r="C17" s="15">
        <v>4202</v>
      </c>
      <c r="D17" s="16">
        <v>33</v>
      </c>
      <c r="E17" s="16">
        <v>263</v>
      </c>
      <c r="F17" s="16">
        <v>445</v>
      </c>
      <c r="G17" s="16">
        <v>420</v>
      </c>
      <c r="H17" s="16">
        <v>396</v>
      </c>
      <c r="I17" s="16">
        <v>412</v>
      </c>
      <c r="J17" s="16">
        <v>1077</v>
      </c>
      <c r="K17" s="16">
        <v>410</v>
      </c>
      <c r="L17" s="16">
        <v>384</v>
      </c>
      <c r="M17" s="16">
        <v>168</v>
      </c>
      <c r="N17" s="16">
        <v>194</v>
      </c>
      <c r="O17" s="16">
        <v>0</v>
      </c>
      <c r="P17" s="3"/>
    </row>
    <row r="18" spans="1:16" ht="20.100000000000001" customHeight="1" x14ac:dyDescent="0.2">
      <c r="A18" s="11">
        <v>8</v>
      </c>
      <c r="B18" s="12" t="s">
        <v>33</v>
      </c>
      <c r="C18" s="17">
        <v>3728</v>
      </c>
      <c r="D18" s="18">
        <v>9</v>
      </c>
      <c r="E18" s="18">
        <v>100</v>
      </c>
      <c r="F18" s="18">
        <v>103</v>
      </c>
      <c r="G18" s="18">
        <v>137</v>
      </c>
      <c r="H18" s="18">
        <v>174</v>
      </c>
      <c r="I18" s="18">
        <v>349</v>
      </c>
      <c r="J18" s="18">
        <v>1500</v>
      </c>
      <c r="K18" s="18">
        <v>434</v>
      </c>
      <c r="L18" s="18">
        <v>490</v>
      </c>
      <c r="M18" s="18">
        <v>187</v>
      </c>
      <c r="N18" s="18">
        <v>245</v>
      </c>
      <c r="O18" s="18">
        <v>0</v>
      </c>
      <c r="P18" s="3"/>
    </row>
    <row r="19" spans="1:16" ht="20.100000000000001" customHeight="1" x14ac:dyDescent="0.2">
      <c r="A19" s="9">
        <v>9</v>
      </c>
      <c r="B19" s="10" t="s">
        <v>34</v>
      </c>
      <c r="C19" s="15">
        <v>3543</v>
      </c>
      <c r="D19" s="16">
        <v>162</v>
      </c>
      <c r="E19" s="16">
        <v>296</v>
      </c>
      <c r="F19" s="16">
        <v>217</v>
      </c>
      <c r="G19" s="16">
        <v>139</v>
      </c>
      <c r="H19" s="16">
        <v>155</v>
      </c>
      <c r="I19" s="16">
        <v>312</v>
      </c>
      <c r="J19" s="16">
        <v>971</v>
      </c>
      <c r="K19" s="16">
        <v>289</v>
      </c>
      <c r="L19" s="16">
        <v>412</v>
      </c>
      <c r="M19" s="16">
        <v>192</v>
      </c>
      <c r="N19" s="16">
        <v>398</v>
      </c>
      <c r="O19" s="16">
        <v>0</v>
      </c>
      <c r="P19" s="3"/>
    </row>
    <row r="20" spans="1:16" ht="20.100000000000001" customHeight="1" x14ac:dyDescent="0.2">
      <c r="A20" s="11">
        <v>10</v>
      </c>
      <c r="B20" s="12" t="s">
        <v>35</v>
      </c>
      <c r="C20" s="17">
        <v>3385</v>
      </c>
      <c r="D20" s="18">
        <v>0</v>
      </c>
      <c r="E20" s="18">
        <v>25</v>
      </c>
      <c r="F20" s="18">
        <v>90</v>
      </c>
      <c r="G20" s="18">
        <v>80</v>
      </c>
      <c r="H20" s="18">
        <v>242</v>
      </c>
      <c r="I20" s="18">
        <v>382</v>
      </c>
      <c r="J20" s="18">
        <v>1216</v>
      </c>
      <c r="K20" s="18">
        <v>354</v>
      </c>
      <c r="L20" s="18">
        <v>454</v>
      </c>
      <c r="M20" s="18">
        <v>200</v>
      </c>
      <c r="N20" s="18">
        <v>342</v>
      </c>
      <c r="O20" s="18">
        <v>0</v>
      </c>
      <c r="P20" s="3"/>
    </row>
    <row r="21" spans="1:16" ht="20.100000000000001" customHeight="1" x14ac:dyDescent="0.2">
      <c r="A21" s="9">
        <v>11</v>
      </c>
      <c r="B21" s="19" t="s">
        <v>36</v>
      </c>
      <c r="C21" s="15">
        <v>3280</v>
      </c>
      <c r="D21" s="16">
        <v>0</v>
      </c>
      <c r="E21" s="16">
        <v>9</v>
      </c>
      <c r="F21" s="16">
        <v>25</v>
      </c>
      <c r="G21" s="16">
        <v>68</v>
      </c>
      <c r="H21" s="16">
        <v>419</v>
      </c>
      <c r="I21" s="16">
        <v>618</v>
      </c>
      <c r="J21" s="16">
        <v>1382</v>
      </c>
      <c r="K21" s="16">
        <v>320</v>
      </c>
      <c r="L21" s="16">
        <v>277</v>
      </c>
      <c r="M21" s="16">
        <v>76</v>
      </c>
      <c r="N21" s="16">
        <v>86</v>
      </c>
      <c r="O21" s="16">
        <v>0</v>
      </c>
      <c r="P21" s="3"/>
    </row>
    <row r="22" spans="1:16" ht="20.100000000000001" customHeight="1" x14ac:dyDescent="0.2">
      <c r="A22" s="11">
        <v>12</v>
      </c>
      <c r="B22" s="12" t="s">
        <v>37</v>
      </c>
      <c r="C22" s="17">
        <v>2629</v>
      </c>
      <c r="D22" s="18">
        <v>0</v>
      </c>
      <c r="E22" s="18">
        <v>0</v>
      </c>
      <c r="F22" s="18">
        <v>0</v>
      </c>
      <c r="G22" s="18">
        <v>0</v>
      </c>
      <c r="H22" s="18">
        <v>1</v>
      </c>
      <c r="I22" s="18">
        <v>38</v>
      </c>
      <c r="J22" s="18">
        <v>629</v>
      </c>
      <c r="K22" s="18">
        <v>359</v>
      </c>
      <c r="L22" s="18">
        <v>683</v>
      </c>
      <c r="M22" s="18">
        <v>363</v>
      </c>
      <c r="N22" s="18">
        <v>556</v>
      </c>
      <c r="O22" s="18">
        <v>0</v>
      </c>
      <c r="P22" s="3"/>
    </row>
    <row r="23" spans="1:16" ht="20.100000000000001" customHeight="1" x14ac:dyDescent="0.2">
      <c r="A23" s="9">
        <v>13</v>
      </c>
      <c r="B23" s="10" t="s">
        <v>38</v>
      </c>
      <c r="C23" s="15">
        <v>2580</v>
      </c>
      <c r="D23" s="16">
        <v>26</v>
      </c>
      <c r="E23" s="16">
        <v>82</v>
      </c>
      <c r="F23" s="16">
        <v>92</v>
      </c>
      <c r="G23" s="16">
        <v>76</v>
      </c>
      <c r="H23" s="16">
        <v>122</v>
      </c>
      <c r="I23" s="16">
        <v>254</v>
      </c>
      <c r="J23" s="16">
        <v>1054</v>
      </c>
      <c r="K23" s="16">
        <v>229</v>
      </c>
      <c r="L23" s="16">
        <v>327</v>
      </c>
      <c r="M23" s="16">
        <v>110</v>
      </c>
      <c r="N23" s="16">
        <v>208</v>
      </c>
      <c r="O23" s="16">
        <v>0</v>
      </c>
      <c r="P23" s="3"/>
    </row>
    <row r="24" spans="1:16" ht="20.100000000000001" customHeight="1" x14ac:dyDescent="0.2">
      <c r="A24" s="11">
        <v>14</v>
      </c>
      <c r="B24" s="12" t="s">
        <v>45</v>
      </c>
      <c r="C24" s="17">
        <v>2346</v>
      </c>
      <c r="D24" s="18">
        <v>0</v>
      </c>
      <c r="E24" s="18">
        <v>0</v>
      </c>
      <c r="F24" s="18">
        <v>0</v>
      </c>
      <c r="G24" s="18">
        <v>0</v>
      </c>
      <c r="H24" s="18">
        <v>4</v>
      </c>
      <c r="I24" s="18">
        <v>25</v>
      </c>
      <c r="J24" s="18">
        <v>377</v>
      </c>
      <c r="K24" s="18">
        <v>370</v>
      </c>
      <c r="L24" s="18">
        <v>577</v>
      </c>
      <c r="M24" s="18">
        <v>410</v>
      </c>
      <c r="N24" s="18">
        <v>583</v>
      </c>
      <c r="O24" s="18">
        <v>0</v>
      </c>
      <c r="P24" s="3"/>
    </row>
    <row r="25" spans="1:16" ht="20.100000000000001" customHeight="1" x14ac:dyDescent="0.2">
      <c r="A25" s="9">
        <v>15</v>
      </c>
      <c r="B25" s="10" t="s">
        <v>39</v>
      </c>
      <c r="C25" s="15">
        <v>2075</v>
      </c>
      <c r="D25" s="16">
        <v>76</v>
      </c>
      <c r="E25" s="16">
        <v>271</v>
      </c>
      <c r="F25" s="16">
        <v>279</v>
      </c>
      <c r="G25" s="16">
        <v>160</v>
      </c>
      <c r="H25" s="16">
        <v>180</v>
      </c>
      <c r="I25" s="16">
        <v>167</v>
      </c>
      <c r="J25" s="16">
        <v>458</v>
      </c>
      <c r="K25" s="16">
        <v>144</v>
      </c>
      <c r="L25" s="16">
        <v>175</v>
      </c>
      <c r="M25" s="16">
        <v>113</v>
      </c>
      <c r="N25" s="16">
        <v>52</v>
      </c>
      <c r="O25" s="16">
        <v>0</v>
      </c>
      <c r="P25" s="3"/>
    </row>
    <row r="26" spans="1:16" ht="20.100000000000001" customHeight="1" x14ac:dyDescent="0.2">
      <c r="A26" s="11">
        <v>16</v>
      </c>
      <c r="B26" s="12" t="s">
        <v>40</v>
      </c>
      <c r="C26" s="17">
        <v>1394</v>
      </c>
      <c r="D26" s="18">
        <v>24</v>
      </c>
      <c r="E26" s="18">
        <v>93</v>
      </c>
      <c r="F26" s="18">
        <v>185</v>
      </c>
      <c r="G26" s="18">
        <v>174</v>
      </c>
      <c r="H26" s="18">
        <v>110</v>
      </c>
      <c r="I26" s="18">
        <v>148</v>
      </c>
      <c r="J26" s="18">
        <v>461</v>
      </c>
      <c r="K26" s="18">
        <v>72</v>
      </c>
      <c r="L26" s="18">
        <v>69</v>
      </c>
      <c r="M26" s="18">
        <v>26</v>
      </c>
      <c r="N26" s="18">
        <v>32</v>
      </c>
      <c r="O26" s="18">
        <v>0</v>
      </c>
      <c r="P26" s="3"/>
    </row>
    <row r="27" spans="1:16" ht="20.100000000000001" customHeight="1" x14ac:dyDescent="0.2">
      <c r="A27" s="9">
        <v>17</v>
      </c>
      <c r="B27" s="10" t="s">
        <v>41</v>
      </c>
      <c r="C27" s="15">
        <v>1200</v>
      </c>
      <c r="D27" s="16">
        <v>49</v>
      </c>
      <c r="E27" s="16">
        <v>100</v>
      </c>
      <c r="F27" s="16">
        <v>128</v>
      </c>
      <c r="G27" s="16">
        <v>84</v>
      </c>
      <c r="H27" s="16">
        <v>59</v>
      </c>
      <c r="I27" s="16">
        <v>103</v>
      </c>
      <c r="J27" s="16">
        <v>287</v>
      </c>
      <c r="K27" s="16">
        <v>96</v>
      </c>
      <c r="L27" s="16">
        <v>141</v>
      </c>
      <c r="M27" s="16">
        <v>40</v>
      </c>
      <c r="N27" s="16">
        <v>113</v>
      </c>
      <c r="O27" s="16">
        <v>0</v>
      </c>
      <c r="P27" s="3"/>
    </row>
    <row r="28" spans="1:16" ht="20.100000000000001" customHeight="1" x14ac:dyDescent="0.2">
      <c r="A28" s="11">
        <v>18</v>
      </c>
      <c r="B28" s="12" t="s">
        <v>42</v>
      </c>
      <c r="C28" s="17">
        <v>1065</v>
      </c>
      <c r="D28" s="18">
        <v>0</v>
      </c>
      <c r="E28" s="18">
        <v>20</v>
      </c>
      <c r="F28" s="18">
        <v>17</v>
      </c>
      <c r="G28" s="18">
        <v>42</v>
      </c>
      <c r="H28" s="18">
        <v>209</v>
      </c>
      <c r="I28" s="18">
        <v>192</v>
      </c>
      <c r="J28" s="18">
        <v>413</v>
      </c>
      <c r="K28" s="18">
        <v>76</v>
      </c>
      <c r="L28" s="18">
        <v>64</v>
      </c>
      <c r="M28" s="18">
        <v>14</v>
      </c>
      <c r="N28" s="18">
        <v>18</v>
      </c>
      <c r="O28" s="18">
        <v>0</v>
      </c>
      <c r="P28" s="3"/>
    </row>
    <row r="29" spans="1:16" ht="20.100000000000001" customHeight="1" x14ac:dyDescent="0.2">
      <c r="A29" s="9">
        <v>19</v>
      </c>
      <c r="B29" s="10" t="s">
        <v>43</v>
      </c>
      <c r="C29" s="15">
        <v>999</v>
      </c>
      <c r="D29" s="16">
        <v>9</v>
      </c>
      <c r="E29" s="16">
        <v>147</v>
      </c>
      <c r="F29" s="16">
        <v>129</v>
      </c>
      <c r="G29" s="16">
        <v>73</v>
      </c>
      <c r="H29" s="16">
        <v>50</v>
      </c>
      <c r="I29" s="16">
        <v>50</v>
      </c>
      <c r="J29" s="16">
        <v>221</v>
      </c>
      <c r="K29" s="16">
        <v>47</v>
      </c>
      <c r="L29" s="16">
        <v>101</v>
      </c>
      <c r="M29" s="16">
        <v>50</v>
      </c>
      <c r="N29" s="16">
        <v>122</v>
      </c>
      <c r="O29" s="16">
        <v>0</v>
      </c>
      <c r="P29" s="3"/>
    </row>
    <row r="30" spans="1:16" ht="20.100000000000001" customHeight="1" x14ac:dyDescent="0.2">
      <c r="A30" s="11">
        <v>20</v>
      </c>
      <c r="B30" s="13" t="s">
        <v>44</v>
      </c>
      <c r="C30" s="17">
        <v>889</v>
      </c>
      <c r="D30" s="18">
        <v>0</v>
      </c>
      <c r="E30" s="18">
        <v>0</v>
      </c>
      <c r="F30" s="18">
        <v>2</v>
      </c>
      <c r="G30" s="18">
        <v>10</v>
      </c>
      <c r="H30" s="18">
        <v>33</v>
      </c>
      <c r="I30" s="18">
        <v>53</v>
      </c>
      <c r="J30" s="18">
        <v>264</v>
      </c>
      <c r="K30" s="18">
        <v>108</v>
      </c>
      <c r="L30" s="18">
        <v>152</v>
      </c>
      <c r="M30" s="18">
        <v>141</v>
      </c>
      <c r="N30" s="18">
        <v>126</v>
      </c>
      <c r="O30" s="18">
        <v>0</v>
      </c>
      <c r="P30" s="3"/>
    </row>
    <row r="31" spans="1:16" ht="20.100000000000001" customHeight="1" x14ac:dyDescent="0.2">
      <c r="A31" s="14"/>
      <c r="B31" s="10" t="s">
        <v>18</v>
      </c>
      <c r="C31" s="15">
        <v>11270</v>
      </c>
      <c r="D31" s="16">
        <v>263</v>
      </c>
      <c r="E31" s="16">
        <v>944</v>
      </c>
      <c r="F31" s="16">
        <v>922</v>
      </c>
      <c r="G31" s="16">
        <v>588</v>
      </c>
      <c r="H31" s="16">
        <v>615</v>
      </c>
      <c r="I31" s="16">
        <v>902</v>
      </c>
      <c r="J31" s="16">
        <v>2661</v>
      </c>
      <c r="K31" s="16">
        <v>782</v>
      </c>
      <c r="L31" s="16">
        <v>1142</v>
      </c>
      <c r="M31" s="16">
        <v>825</v>
      </c>
      <c r="N31" s="16">
        <v>1626</v>
      </c>
      <c r="O31" s="16">
        <v>0</v>
      </c>
      <c r="P31" s="3"/>
    </row>
    <row r="33" spans="1:15" x14ac:dyDescent="0.2">
      <c r="A33" s="1" t="s">
        <v>17</v>
      </c>
    </row>
    <row r="34" spans="1:15" x14ac:dyDescent="0.2">
      <c r="O34" s="3"/>
    </row>
  </sheetData>
  <mergeCells count="2">
    <mergeCell ref="A5:O5"/>
    <mergeCell ref="A6:O6"/>
  </mergeCells>
  <phoneticPr fontId="1" type="noConversion"/>
  <pageMargins left="0.196850393700787" right="0" top="0.47244094488188998" bottom="0.39370078740157499" header="0" footer="0"/>
  <pageSetup scale="93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O33" destinationFile="C:\Documents and Settings\Administrador\Mis documentos\Anuario 2012\Morbilidad\Principales Causas de Morbilidad J1 20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15" width="6.7109375" style="1" customWidth="1"/>
    <col min="16" max="16384" width="11.42578125" style="1"/>
  </cols>
  <sheetData>
    <row r="2" spans="1:16" ht="12.75" x14ac:dyDescent="0.2">
      <c r="O2" s="6" t="s">
        <v>19</v>
      </c>
    </row>
    <row r="5" spans="1:16" ht="15.75" x14ac:dyDescent="0.25">
      <c r="A5" s="22" t="s">
        <v>27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6" ht="15.95" customHeight="1" x14ac:dyDescent="0.2">
      <c r="A8" s="2"/>
      <c r="B8" s="7" t="s">
        <v>15</v>
      </c>
      <c r="C8" s="7" t="s">
        <v>13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14"/>
      <c r="B10" s="20" t="s">
        <v>16</v>
      </c>
      <c r="C10" s="21">
        <f>SUM(C11:C31)</f>
        <v>71224</v>
      </c>
      <c r="D10" s="21">
        <f t="shared" ref="D10:O10" si="0">SUM(D11:D31)</f>
        <v>798</v>
      </c>
      <c r="E10" s="21">
        <f t="shared" si="0"/>
        <v>2115</v>
      </c>
      <c r="F10" s="21">
        <f t="shared" si="0"/>
        <v>6734</v>
      </c>
      <c r="G10" s="21">
        <f t="shared" si="0"/>
        <v>6025</v>
      </c>
      <c r="H10" s="21">
        <f t="shared" si="0"/>
        <v>4684</v>
      </c>
      <c r="I10" s="21">
        <f t="shared" si="0"/>
        <v>5801</v>
      </c>
      <c r="J10" s="21">
        <f t="shared" si="0"/>
        <v>6717</v>
      </c>
      <c r="K10" s="21">
        <f t="shared" si="0"/>
        <v>20374</v>
      </c>
      <c r="L10" s="21">
        <f t="shared" si="0"/>
        <v>5052</v>
      </c>
      <c r="M10" s="21">
        <f t="shared" si="0"/>
        <v>6425</v>
      </c>
      <c r="N10" s="21">
        <f t="shared" si="0"/>
        <v>2524</v>
      </c>
      <c r="O10" s="21">
        <f t="shared" si="0"/>
        <v>4773</v>
      </c>
      <c r="P10" s="3"/>
    </row>
    <row r="11" spans="1:16" ht="20.100000000000001" customHeight="1" x14ac:dyDescent="0.2">
      <c r="A11" s="9">
        <v>1</v>
      </c>
      <c r="B11" s="10" t="s">
        <v>28</v>
      </c>
      <c r="C11" s="15">
        <v>27366</v>
      </c>
      <c r="D11" s="16">
        <v>336</v>
      </c>
      <c r="E11" s="16">
        <v>1494</v>
      </c>
      <c r="F11" s="16">
        <v>4443</v>
      </c>
      <c r="G11" s="16">
        <v>3660</v>
      </c>
      <c r="H11" s="16">
        <v>2324</v>
      </c>
      <c r="I11" s="16">
        <v>1765</v>
      </c>
      <c r="J11" s="16">
        <v>2066</v>
      </c>
      <c r="K11" s="16">
        <v>5817</v>
      </c>
      <c r="L11" s="16">
        <v>1823</v>
      </c>
      <c r="M11" s="16">
        <v>1914</v>
      </c>
      <c r="N11" s="16">
        <v>810</v>
      </c>
      <c r="O11" s="16">
        <v>1250</v>
      </c>
      <c r="P11" s="3"/>
    </row>
    <row r="12" spans="1:16" ht="20.100000000000001" customHeight="1" x14ac:dyDescent="0.2">
      <c r="A12" s="11">
        <v>2</v>
      </c>
      <c r="B12" s="12" t="s">
        <v>31</v>
      </c>
      <c r="C12" s="17">
        <v>8347</v>
      </c>
      <c r="D12" s="18">
        <v>86</v>
      </c>
      <c r="E12" s="18">
        <v>20</v>
      </c>
      <c r="F12" s="18">
        <v>352</v>
      </c>
      <c r="G12" s="18">
        <v>545</v>
      </c>
      <c r="H12" s="18">
        <v>759</v>
      </c>
      <c r="I12" s="18">
        <v>1006</v>
      </c>
      <c r="J12" s="18">
        <v>918</v>
      </c>
      <c r="K12" s="18">
        <v>2733</v>
      </c>
      <c r="L12" s="18">
        <v>523</v>
      </c>
      <c r="M12" s="18">
        <v>712</v>
      </c>
      <c r="N12" s="18">
        <v>287</v>
      </c>
      <c r="O12" s="18">
        <v>492</v>
      </c>
      <c r="P12" s="3"/>
    </row>
    <row r="13" spans="1:16" ht="20.100000000000001" customHeight="1" x14ac:dyDescent="0.2">
      <c r="A13" s="9">
        <v>3</v>
      </c>
      <c r="B13" s="10" t="s">
        <v>30</v>
      </c>
      <c r="C13" s="15">
        <v>6345</v>
      </c>
      <c r="D13" s="16">
        <v>86</v>
      </c>
      <c r="E13" s="16">
        <v>22</v>
      </c>
      <c r="F13" s="16">
        <v>177</v>
      </c>
      <c r="G13" s="16">
        <v>212</v>
      </c>
      <c r="H13" s="16">
        <v>195</v>
      </c>
      <c r="I13" s="16">
        <v>699</v>
      </c>
      <c r="J13" s="16">
        <v>847</v>
      </c>
      <c r="K13" s="16">
        <v>2174</v>
      </c>
      <c r="L13" s="16">
        <v>475</v>
      </c>
      <c r="M13" s="16">
        <v>679</v>
      </c>
      <c r="N13" s="16">
        <v>282</v>
      </c>
      <c r="O13" s="16">
        <v>583</v>
      </c>
      <c r="P13" s="3"/>
    </row>
    <row r="14" spans="1:16" ht="20.100000000000001" customHeight="1" x14ac:dyDescent="0.2">
      <c r="A14" s="11">
        <v>4</v>
      </c>
      <c r="B14" s="12" t="s">
        <v>29</v>
      </c>
      <c r="C14" s="17">
        <v>5916</v>
      </c>
      <c r="D14" s="18">
        <v>71</v>
      </c>
      <c r="E14" s="18">
        <v>41</v>
      </c>
      <c r="F14" s="18">
        <v>79</v>
      </c>
      <c r="G14" s="18">
        <v>94</v>
      </c>
      <c r="H14" s="18">
        <v>133</v>
      </c>
      <c r="I14" s="18">
        <v>274</v>
      </c>
      <c r="J14" s="18">
        <v>587</v>
      </c>
      <c r="K14" s="18">
        <v>2614</v>
      </c>
      <c r="L14" s="18">
        <v>522</v>
      </c>
      <c r="M14" s="18">
        <v>765</v>
      </c>
      <c r="N14" s="18">
        <v>259</v>
      </c>
      <c r="O14" s="18">
        <v>548</v>
      </c>
      <c r="P14" s="3"/>
    </row>
    <row r="15" spans="1:16" ht="20.100000000000001" customHeight="1" x14ac:dyDescent="0.2">
      <c r="A15" s="9">
        <v>5</v>
      </c>
      <c r="B15" s="19" t="s">
        <v>46</v>
      </c>
      <c r="C15" s="15">
        <v>3924</v>
      </c>
      <c r="D15" s="16">
        <v>51</v>
      </c>
      <c r="E15" s="16">
        <v>220</v>
      </c>
      <c r="F15" s="16">
        <v>832</v>
      </c>
      <c r="G15" s="16">
        <v>436</v>
      </c>
      <c r="H15" s="16">
        <v>306</v>
      </c>
      <c r="I15" s="16">
        <v>277</v>
      </c>
      <c r="J15" s="16">
        <v>270</v>
      </c>
      <c r="K15" s="16">
        <v>738</v>
      </c>
      <c r="L15" s="16">
        <v>209</v>
      </c>
      <c r="M15" s="16">
        <v>274</v>
      </c>
      <c r="N15" s="16">
        <v>113</v>
      </c>
      <c r="O15" s="16">
        <v>249</v>
      </c>
      <c r="P15" s="3"/>
    </row>
    <row r="16" spans="1:16" ht="20.100000000000001" customHeight="1" x14ac:dyDescent="0.2">
      <c r="A16" s="11">
        <v>6</v>
      </c>
      <c r="B16" s="12" t="s">
        <v>38</v>
      </c>
      <c r="C16" s="17">
        <v>2306</v>
      </c>
      <c r="D16" s="18">
        <v>11</v>
      </c>
      <c r="E16" s="18">
        <v>20</v>
      </c>
      <c r="F16" s="18">
        <v>72</v>
      </c>
      <c r="G16" s="18">
        <v>76</v>
      </c>
      <c r="H16" s="18">
        <v>66</v>
      </c>
      <c r="I16" s="18">
        <v>109</v>
      </c>
      <c r="J16" s="18">
        <v>232</v>
      </c>
      <c r="K16" s="18">
        <v>936</v>
      </c>
      <c r="L16" s="18">
        <v>204</v>
      </c>
      <c r="M16" s="18">
        <v>298</v>
      </c>
      <c r="N16" s="18">
        <v>102</v>
      </c>
      <c r="O16" s="18">
        <v>191</v>
      </c>
      <c r="P16" s="3"/>
    </row>
    <row r="17" spans="1:16" ht="20.100000000000001" customHeight="1" x14ac:dyDescent="0.2">
      <c r="A17" s="9">
        <v>7</v>
      </c>
      <c r="B17" s="10" t="s">
        <v>47</v>
      </c>
      <c r="C17" s="15">
        <v>1905</v>
      </c>
      <c r="D17" s="16">
        <v>16</v>
      </c>
      <c r="E17" s="16">
        <v>1</v>
      </c>
      <c r="F17" s="16">
        <v>2</v>
      </c>
      <c r="G17" s="16">
        <v>14</v>
      </c>
      <c r="H17" s="16">
        <v>56</v>
      </c>
      <c r="I17" s="16">
        <v>252</v>
      </c>
      <c r="J17" s="16">
        <v>194</v>
      </c>
      <c r="K17" s="16">
        <v>670</v>
      </c>
      <c r="L17" s="16">
        <v>173</v>
      </c>
      <c r="M17" s="16">
        <v>242</v>
      </c>
      <c r="N17" s="16">
        <v>72</v>
      </c>
      <c r="O17" s="16">
        <v>229</v>
      </c>
      <c r="P17" s="3"/>
    </row>
    <row r="18" spans="1:16" ht="20.100000000000001" customHeight="1" x14ac:dyDescent="0.2">
      <c r="A18" s="11">
        <v>8</v>
      </c>
      <c r="B18" s="12" t="s">
        <v>36</v>
      </c>
      <c r="C18" s="17">
        <v>1851</v>
      </c>
      <c r="D18" s="18">
        <v>14</v>
      </c>
      <c r="E18" s="18">
        <v>0</v>
      </c>
      <c r="F18" s="18">
        <v>4</v>
      </c>
      <c r="G18" s="18">
        <v>10</v>
      </c>
      <c r="H18" s="18">
        <v>20</v>
      </c>
      <c r="I18" s="18">
        <v>274</v>
      </c>
      <c r="J18" s="18">
        <v>404</v>
      </c>
      <c r="K18" s="18">
        <v>852</v>
      </c>
      <c r="L18" s="18">
        <v>116</v>
      </c>
      <c r="M18" s="18">
        <v>102</v>
      </c>
      <c r="N18" s="18">
        <v>28</v>
      </c>
      <c r="O18" s="18">
        <v>41</v>
      </c>
      <c r="P18" s="3"/>
    </row>
    <row r="19" spans="1:16" ht="20.100000000000001" customHeight="1" x14ac:dyDescent="0.2">
      <c r="A19" s="9">
        <v>9</v>
      </c>
      <c r="B19" s="10" t="s">
        <v>48</v>
      </c>
      <c r="C19" s="15">
        <v>1838</v>
      </c>
      <c r="D19" s="16">
        <v>10</v>
      </c>
      <c r="E19" s="16">
        <v>27</v>
      </c>
      <c r="F19" s="16">
        <v>126</v>
      </c>
      <c r="G19" s="16">
        <v>196</v>
      </c>
      <c r="H19" s="16">
        <v>177</v>
      </c>
      <c r="I19" s="16">
        <v>147</v>
      </c>
      <c r="J19" s="16">
        <v>162</v>
      </c>
      <c r="K19" s="16">
        <v>532</v>
      </c>
      <c r="L19" s="16">
        <v>146</v>
      </c>
      <c r="M19" s="16">
        <v>157</v>
      </c>
      <c r="N19" s="16">
        <v>53</v>
      </c>
      <c r="O19" s="16">
        <v>115</v>
      </c>
      <c r="P19" s="3"/>
    </row>
    <row r="20" spans="1:16" ht="20.100000000000001" customHeight="1" x14ac:dyDescent="0.2">
      <c r="A20" s="11">
        <v>10</v>
      </c>
      <c r="B20" s="12" t="s">
        <v>49</v>
      </c>
      <c r="C20" s="17">
        <v>1339</v>
      </c>
      <c r="D20" s="18">
        <v>1</v>
      </c>
      <c r="E20" s="18">
        <v>0</v>
      </c>
      <c r="F20" s="18">
        <v>11</v>
      </c>
      <c r="G20" s="18">
        <v>29</v>
      </c>
      <c r="H20" s="18">
        <v>31</v>
      </c>
      <c r="I20" s="18">
        <v>143</v>
      </c>
      <c r="J20" s="18">
        <v>117</v>
      </c>
      <c r="K20" s="18">
        <v>485</v>
      </c>
      <c r="L20" s="18">
        <v>133</v>
      </c>
      <c r="M20" s="18">
        <v>187</v>
      </c>
      <c r="N20" s="18">
        <v>84</v>
      </c>
      <c r="O20" s="18">
        <v>119</v>
      </c>
      <c r="P20" s="3"/>
    </row>
    <row r="21" spans="1:16" ht="20.100000000000001" customHeight="1" x14ac:dyDescent="0.2">
      <c r="A21" s="9">
        <v>11</v>
      </c>
      <c r="B21" s="19" t="s">
        <v>33</v>
      </c>
      <c r="C21" s="15">
        <v>969</v>
      </c>
      <c r="D21" s="16">
        <v>4</v>
      </c>
      <c r="E21" s="16">
        <v>2</v>
      </c>
      <c r="F21" s="16">
        <v>4</v>
      </c>
      <c r="G21" s="16">
        <v>29</v>
      </c>
      <c r="H21" s="16">
        <v>41</v>
      </c>
      <c r="I21" s="16">
        <v>54</v>
      </c>
      <c r="J21" s="16">
        <v>103</v>
      </c>
      <c r="K21" s="16">
        <v>408</v>
      </c>
      <c r="L21" s="16">
        <v>104</v>
      </c>
      <c r="M21" s="16">
        <v>121</v>
      </c>
      <c r="N21" s="16">
        <v>35</v>
      </c>
      <c r="O21" s="16">
        <v>68</v>
      </c>
      <c r="P21" s="3"/>
    </row>
    <row r="22" spans="1:16" ht="20.100000000000001" customHeight="1" x14ac:dyDescent="0.2">
      <c r="A22" s="11">
        <v>12</v>
      </c>
      <c r="B22" s="12" t="s">
        <v>39</v>
      </c>
      <c r="C22" s="17">
        <v>766</v>
      </c>
      <c r="D22" s="18">
        <v>11</v>
      </c>
      <c r="E22" s="18">
        <v>32</v>
      </c>
      <c r="F22" s="18">
        <v>129</v>
      </c>
      <c r="G22" s="18">
        <v>132</v>
      </c>
      <c r="H22" s="18">
        <v>61</v>
      </c>
      <c r="I22" s="18">
        <v>59</v>
      </c>
      <c r="J22" s="18">
        <v>40</v>
      </c>
      <c r="K22" s="18">
        <v>171</v>
      </c>
      <c r="L22" s="18">
        <v>39</v>
      </c>
      <c r="M22" s="18">
        <v>55</v>
      </c>
      <c r="N22" s="18">
        <v>24</v>
      </c>
      <c r="O22" s="18">
        <v>24</v>
      </c>
      <c r="P22" s="3"/>
    </row>
    <row r="23" spans="1:16" ht="20.100000000000001" customHeight="1" x14ac:dyDescent="0.2">
      <c r="A23" s="9">
        <v>13</v>
      </c>
      <c r="B23" s="10" t="s">
        <v>50</v>
      </c>
      <c r="C23" s="15">
        <v>705</v>
      </c>
      <c r="D23" s="16">
        <v>15</v>
      </c>
      <c r="E23" s="16">
        <v>0</v>
      </c>
      <c r="F23" s="16">
        <v>13</v>
      </c>
      <c r="G23" s="16">
        <v>10</v>
      </c>
      <c r="H23" s="16">
        <v>37</v>
      </c>
      <c r="I23" s="16">
        <v>178</v>
      </c>
      <c r="J23" s="16">
        <v>135</v>
      </c>
      <c r="K23" s="16">
        <v>250</v>
      </c>
      <c r="L23" s="16">
        <v>29</v>
      </c>
      <c r="M23" s="16">
        <v>36</v>
      </c>
      <c r="N23" s="16">
        <v>5</v>
      </c>
      <c r="O23" s="16">
        <v>12</v>
      </c>
      <c r="P23" s="3"/>
    </row>
    <row r="24" spans="1:16" ht="20.100000000000001" customHeight="1" x14ac:dyDescent="0.2">
      <c r="A24" s="11">
        <v>14</v>
      </c>
      <c r="B24" s="12" t="s">
        <v>40</v>
      </c>
      <c r="C24" s="17">
        <v>666</v>
      </c>
      <c r="D24" s="18">
        <v>11</v>
      </c>
      <c r="E24" s="18">
        <v>13</v>
      </c>
      <c r="F24" s="18">
        <v>67</v>
      </c>
      <c r="G24" s="18">
        <v>118</v>
      </c>
      <c r="H24" s="18">
        <v>114</v>
      </c>
      <c r="I24" s="18">
        <v>81</v>
      </c>
      <c r="J24" s="18">
        <v>62</v>
      </c>
      <c r="K24" s="18">
        <v>136</v>
      </c>
      <c r="L24" s="18">
        <v>16</v>
      </c>
      <c r="M24" s="18">
        <v>28</v>
      </c>
      <c r="N24" s="18">
        <v>11</v>
      </c>
      <c r="O24" s="18">
        <v>20</v>
      </c>
      <c r="P24" s="3"/>
    </row>
    <row r="25" spans="1:16" ht="20.100000000000001" customHeight="1" x14ac:dyDescent="0.2">
      <c r="A25" s="9">
        <v>15</v>
      </c>
      <c r="B25" s="10" t="s">
        <v>34</v>
      </c>
      <c r="C25" s="15">
        <v>605</v>
      </c>
      <c r="D25" s="16">
        <v>6</v>
      </c>
      <c r="E25" s="16">
        <v>41</v>
      </c>
      <c r="F25" s="16">
        <v>64</v>
      </c>
      <c r="G25" s="16">
        <v>43</v>
      </c>
      <c r="H25" s="16">
        <v>40</v>
      </c>
      <c r="I25" s="16">
        <v>41</v>
      </c>
      <c r="J25" s="16">
        <v>44</v>
      </c>
      <c r="K25" s="16">
        <v>127</v>
      </c>
      <c r="L25" s="16">
        <v>43</v>
      </c>
      <c r="M25" s="16">
        <v>65</v>
      </c>
      <c r="N25" s="16">
        <v>28</v>
      </c>
      <c r="O25" s="16">
        <v>69</v>
      </c>
      <c r="P25" s="3"/>
    </row>
    <row r="26" spans="1:16" ht="20.100000000000001" customHeight="1" x14ac:dyDescent="0.2">
      <c r="A26" s="11">
        <v>16</v>
      </c>
      <c r="B26" s="12" t="s">
        <v>45</v>
      </c>
      <c r="C26" s="17">
        <v>532</v>
      </c>
      <c r="D26" s="18">
        <v>5</v>
      </c>
      <c r="E26" s="18">
        <v>0</v>
      </c>
      <c r="F26" s="18">
        <v>0</v>
      </c>
      <c r="G26" s="18">
        <v>0</v>
      </c>
      <c r="H26" s="18">
        <v>0</v>
      </c>
      <c r="I26" s="18">
        <v>2</v>
      </c>
      <c r="J26" s="18">
        <v>13</v>
      </c>
      <c r="K26" s="18">
        <v>106</v>
      </c>
      <c r="L26" s="18">
        <v>73</v>
      </c>
      <c r="M26" s="18">
        <v>158</v>
      </c>
      <c r="N26" s="18">
        <v>62</v>
      </c>
      <c r="O26" s="18">
        <v>118</v>
      </c>
      <c r="P26" s="3"/>
    </row>
    <row r="27" spans="1:16" ht="20.100000000000001" customHeight="1" x14ac:dyDescent="0.2">
      <c r="A27" s="9">
        <v>17</v>
      </c>
      <c r="B27" s="10" t="s">
        <v>37</v>
      </c>
      <c r="C27" s="15">
        <v>526</v>
      </c>
      <c r="D27" s="16">
        <v>5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4</v>
      </c>
      <c r="K27" s="16">
        <v>103</v>
      </c>
      <c r="L27" s="16">
        <v>54</v>
      </c>
      <c r="M27" s="16">
        <v>136</v>
      </c>
      <c r="N27" s="16">
        <v>60</v>
      </c>
      <c r="O27" s="16">
        <v>169</v>
      </c>
      <c r="P27" s="3"/>
    </row>
    <row r="28" spans="1:16" ht="20.100000000000001" customHeight="1" x14ac:dyDescent="0.2">
      <c r="A28" s="11">
        <v>18</v>
      </c>
      <c r="B28" s="12" t="s">
        <v>52</v>
      </c>
      <c r="C28" s="17">
        <v>363</v>
      </c>
      <c r="D28" s="18">
        <v>6</v>
      </c>
      <c r="E28" s="18">
        <v>3</v>
      </c>
      <c r="F28" s="18">
        <v>29</v>
      </c>
      <c r="G28" s="18">
        <v>77</v>
      </c>
      <c r="H28" s="18">
        <v>34</v>
      </c>
      <c r="I28" s="18">
        <v>31</v>
      </c>
      <c r="J28" s="18">
        <v>34</v>
      </c>
      <c r="K28" s="18">
        <v>89</v>
      </c>
      <c r="L28" s="18">
        <v>24</v>
      </c>
      <c r="M28" s="18">
        <v>17</v>
      </c>
      <c r="N28" s="18">
        <v>16</v>
      </c>
      <c r="O28" s="18">
        <v>9</v>
      </c>
      <c r="P28" s="3"/>
    </row>
    <row r="29" spans="1:16" ht="20.100000000000001" customHeight="1" x14ac:dyDescent="0.2">
      <c r="A29" s="9">
        <v>19</v>
      </c>
      <c r="B29" s="10" t="s">
        <v>51</v>
      </c>
      <c r="C29" s="15">
        <v>331</v>
      </c>
      <c r="D29" s="16">
        <v>2</v>
      </c>
      <c r="E29" s="16">
        <v>0</v>
      </c>
      <c r="F29" s="16">
        <v>8</v>
      </c>
      <c r="G29" s="16">
        <v>12</v>
      </c>
      <c r="H29" s="16">
        <v>17</v>
      </c>
      <c r="I29" s="16">
        <v>46</v>
      </c>
      <c r="J29" s="16">
        <v>46</v>
      </c>
      <c r="K29" s="16">
        <v>130</v>
      </c>
      <c r="L29" s="16">
        <v>22</v>
      </c>
      <c r="M29" s="16">
        <v>31</v>
      </c>
      <c r="N29" s="16">
        <v>7</v>
      </c>
      <c r="O29" s="16">
        <v>12</v>
      </c>
      <c r="P29" s="3"/>
    </row>
    <row r="30" spans="1:16" ht="20.100000000000001" customHeight="1" x14ac:dyDescent="0.2">
      <c r="A30" s="11">
        <v>20</v>
      </c>
      <c r="B30" s="13" t="s">
        <v>41</v>
      </c>
      <c r="C30" s="17">
        <v>327</v>
      </c>
      <c r="D30" s="18">
        <v>2</v>
      </c>
      <c r="E30" s="18">
        <v>27</v>
      </c>
      <c r="F30" s="18">
        <v>32</v>
      </c>
      <c r="G30" s="18">
        <v>44</v>
      </c>
      <c r="H30" s="18">
        <v>26</v>
      </c>
      <c r="I30" s="18">
        <v>17</v>
      </c>
      <c r="J30" s="18">
        <v>30</v>
      </c>
      <c r="K30" s="18">
        <v>71</v>
      </c>
      <c r="L30" s="18">
        <v>17</v>
      </c>
      <c r="M30" s="18">
        <v>31</v>
      </c>
      <c r="N30" s="18">
        <v>12</v>
      </c>
      <c r="O30" s="18">
        <v>20</v>
      </c>
      <c r="P30" s="3"/>
    </row>
    <row r="31" spans="1:16" ht="20.100000000000001" customHeight="1" x14ac:dyDescent="0.2">
      <c r="A31" s="14"/>
      <c r="B31" s="10" t="s">
        <v>18</v>
      </c>
      <c r="C31" s="15">
        <v>4297</v>
      </c>
      <c r="D31" s="16">
        <v>49</v>
      </c>
      <c r="E31" s="16">
        <v>152</v>
      </c>
      <c r="F31" s="16">
        <v>290</v>
      </c>
      <c r="G31" s="16">
        <v>288</v>
      </c>
      <c r="H31" s="16">
        <v>247</v>
      </c>
      <c r="I31" s="16">
        <v>346</v>
      </c>
      <c r="J31" s="16">
        <v>409</v>
      </c>
      <c r="K31" s="16">
        <v>1232</v>
      </c>
      <c r="L31" s="16">
        <v>307</v>
      </c>
      <c r="M31" s="16">
        <v>417</v>
      </c>
      <c r="N31" s="16">
        <v>174</v>
      </c>
      <c r="O31" s="16">
        <v>435</v>
      </c>
      <c r="P31" s="3"/>
    </row>
    <row r="33" spans="1:15" x14ac:dyDescent="0.2">
      <c r="A33" s="1" t="s">
        <v>17</v>
      </c>
    </row>
    <row r="34" spans="1:15" x14ac:dyDescent="0.2">
      <c r="O34" s="3"/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showGridLines="0" topLeftCell="D2" zoomScale="120" zoomScaleNormal="120" workbookViewId="0">
      <selection activeCell="O3" sqref="O3"/>
    </sheetView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3" width="7.28515625" style="1" bestFit="1" customWidth="1"/>
    <col min="4" max="15" width="5.7109375" style="1" customWidth="1"/>
    <col min="16" max="16384" width="11.42578125" style="1"/>
  </cols>
  <sheetData>
    <row r="3" spans="1:15" ht="12.75" x14ac:dyDescent="0.2">
      <c r="O3" s="6" t="s">
        <v>19</v>
      </c>
    </row>
    <row r="5" spans="1:15" ht="15.75" x14ac:dyDescent="0.25">
      <c r="A5" s="22" t="s">
        <v>26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7" t="s">
        <v>15</v>
      </c>
      <c r="C8" s="7" t="s">
        <v>13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5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20.100000000000001" customHeight="1" x14ac:dyDescent="0.2">
      <c r="A10" s="14"/>
      <c r="B10" s="20" t="s">
        <v>16</v>
      </c>
      <c r="C10" s="21">
        <f>SUM(C11:C31)</f>
        <v>70050</v>
      </c>
      <c r="D10" s="21">
        <f t="shared" ref="D10:O10" si="0">SUM(D11:D31)</f>
        <v>1915</v>
      </c>
      <c r="E10" s="21">
        <f t="shared" si="0"/>
        <v>5277</v>
      </c>
      <c r="F10" s="21">
        <f t="shared" si="0"/>
        <v>3804</v>
      </c>
      <c r="G10" s="21">
        <f t="shared" si="0"/>
        <v>2438</v>
      </c>
      <c r="H10" s="21">
        <f t="shared" si="0"/>
        <v>2856</v>
      </c>
      <c r="I10" s="21">
        <f t="shared" si="0"/>
        <v>6531</v>
      </c>
      <c r="J10" s="21">
        <f t="shared" si="0"/>
        <v>25479</v>
      </c>
      <c r="K10" s="21">
        <f t="shared" si="0"/>
        <v>5155</v>
      </c>
      <c r="L10" s="21">
        <f t="shared" si="0"/>
        <v>7562</v>
      </c>
      <c r="M10" s="21">
        <f t="shared" si="0"/>
        <v>2848</v>
      </c>
      <c r="N10" s="21">
        <f t="shared" si="0"/>
        <v>6185</v>
      </c>
      <c r="O10" s="21">
        <f t="shared" si="0"/>
        <v>0</v>
      </c>
    </row>
    <row r="11" spans="1:15" ht="20.100000000000001" customHeight="1" x14ac:dyDescent="0.2">
      <c r="A11" s="9">
        <v>1</v>
      </c>
      <c r="B11" s="10" t="s">
        <v>28</v>
      </c>
      <c r="C11" s="15">
        <v>30821</v>
      </c>
      <c r="D11" s="16">
        <v>1489</v>
      </c>
      <c r="E11" s="16">
        <v>3956</v>
      </c>
      <c r="F11" s="16">
        <v>2601</v>
      </c>
      <c r="G11" s="16">
        <v>1498</v>
      </c>
      <c r="H11" s="16">
        <v>1425</v>
      </c>
      <c r="I11" s="16">
        <v>2709</v>
      </c>
      <c r="J11" s="16">
        <v>9574</v>
      </c>
      <c r="K11" s="16">
        <v>1863</v>
      </c>
      <c r="L11" s="16">
        <v>2641</v>
      </c>
      <c r="M11" s="16">
        <v>1020</v>
      </c>
      <c r="N11" s="16">
        <v>2045</v>
      </c>
      <c r="O11" s="16">
        <v>0</v>
      </c>
    </row>
    <row r="12" spans="1:15" ht="20.100000000000001" customHeight="1" x14ac:dyDescent="0.2">
      <c r="A12" s="11">
        <v>2</v>
      </c>
      <c r="B12" s="12" t="s">
        <v>29</v>
      </c>
      <c r="C12" s="17">
        <v>14285</v>
      </c>
      <c r="D12" s="18">
        <v>61</v>
      </c>
      <c r="E12" s="18">
        <v>140</v>
      </c>
      <c r="F12" s="18">
        <v>131</v>
      </c>
      <c r="G12" s="18">
        <v>110</v>
      </c>
      <c r="H12" s="18">
        <v>439</v>
      </c>
      <c r="I12" s="18">
        <v>1635</v>
      </c>
      <c r="J12" s="18">
        <v>7489</v>
      </c>
      <c r="K12" s="18">
        <v>1196</v>
      </c>
      <c r="L12" s="18">
        <v>1471</v>
      </c>
      <c r="M12" s="18">
        <v>473</v>
      </c>
      <c r="N12" s="18">
        <v>1140</v>
      </c>
      <c r="O12" s="18">
        <v>0</v>
      </c>
    </row>
    <row r="13" spans="1:15" ht="20.100000000000001" customHeight="1" x14ac:dyDescent="0.2">
      <c r="A13" s="9">
        <v>3</v>
      </c>
      <c r="B13" s="10" t="s">
        <v>53</v>
      </c>
      <c r="C13" s="15">
        <v>6012</v>
      </c>
      <c r="D13" s="16">
        <v>20</v>
      </c>
      <c r="E13" s="16">
        <v>119</v>
      </c>
      <c r="F13" s="16">
        <v>168</v>
      </c>
      <c r="G13" s="16">
        <v>103</v>
      </c>
      <c r="H13" s="16">
        <v>197</v>
      </c>
      <c r="I13" s="16">
        <v>437</v>
      </c>
      <c r="J13" s="16">
        <v>1856</v>
      </c>
      <c r="K13" s="16">
        <v>584</v>
      </c>
      <c r="L13" s="16">
        <v>1030</v>
      </c>
      <c r="M13" s="16">
        <v>423</v>
      </c>
      <c r="N13" s="16">
        <v>1075</v>
      </c>
      <c r="O13" s="16">
        <v>0</v>
      </c>
    </row>
    <row r="14" spans="1:15" ht="20.100000000000001" customHeight="1" x14ac:dyDescent="0.2">
      <c r="A14" s="11">
        <v>4</v>
      </c>
      <c r="B14" s="12" t="s">
        <v>46</v>
      </c>
      <c r="C14" s="17">
        <v>4348</v>
      </c>
      <c r="D14" s="18">
        <v>135</v>
      </c>
      <c r="E14" s="18">
        <v>502</v>
      </c>
      <c r="F14" s="18">
        <v>289</v>
      </c>
      <c r="G14" s="18">
        <v>218</v>
      </c>
      <c r="H14" s="18">
        <v>185</v>
      </c>
      <c r="I14" s="18">
        <v>503</v>
      </c>
      <c r="J14" s="18">
        <v>1464</v>
      </c>
      <c r="K14" s="18">
        <v>251</v>
      </c>
      <c r="L14" s="18">
        <v>344</v>
      </c>
      <c r="M14" s="18">
        <v>146</v>
      </c>
      <c r="N14" s="18">
        <v>311</v>
      </c>
      <c r="O14" s="18">
        <v>0</v>
      </c>
    </row>
    <row r="15" spans="1:15" ht="20.100000000000001" customHeight="1" x14ac:dyDescent="0.2">
      <c r="A15" s="9">
        <v>5</v>
      </c>
      <c r="B15" s="19" t="s">
        <v>34</v>
      </c>
      <c r="C15" s="15">
        <v>1819</v>
      </c>
      <c r="D15" s="16">
        <v>96</v>
      </c>
      <c r="E15" s="16">
        <v>124</v>
      </c>
      <c r="F15" s="16">
        <v>67</v>
      </c>
      <c r="G15" s="16">
        <v>29</v>
      </c>
      <c r="H15" s="16">
        <v>37</v>
      </c>
      <c r="I15" s="16">
        <v>149</v>
      </c>
      <c r="J15" s="16">
        <v>596</v>
      </c>
      <c r="K15" s="16">
        <v>130</v>
      </c>
      <c r="L15" s="16">
        <v>252</v>
      </c>
      <c r="M15" s="16">
        <v>108</v>
      </c>
      <c r="N15" s="16">
        <v>231</v>
      </c>
      <c r="O15" s="16">
        <v>0</v>
      </c>
    </row>
    <row r="16" spans="1:15" ht="20.100000000000001" customHeight="1" x14ac:dyDescent="0.2">
      <c r="A16" s="11">
        <v>6</v>
      </c>
      <c r="B16" s="12" t="s">
        <v>31</v>
      </c>
      <c r="C16" s="17">
        <v>1512</v>
      </c>
      <c r="D16" s="18">
        <v>4</v>
      </c>
      <c r="E16" s="18">
        <v>69</v>
      </c>
      <c r="F16" s="18">
        <v>98</v>
      </c>
      <c r="G16" s="18">
        <v>91</v>
      </c>
      <c r="H16" s="18">
        <v>129</v>
      </c>
      <c r="I16" s="18">
        <v>134</v>
      </c>
      <c r="J16" s="18">
        <v>567</v>
      </c>
      <c r="K16" s="18">
        <v>94</v>
      </c>
      <c r="L16" s="18">
        <v>155</v>
      </c>
      <c r="M16" s="18">
        <v>62</v>
      </c>
      <c r="N16" s="18">
        <v>109</v>
      </c>
      <c r="O16" s="18">
        <v>0</v>
      </c>
    </row>
    <row r="17" spans="1:15" ht="20.100000000000001" customHeight="1" x14ac:dyDescent="0.2">
      <c r="A17" s="9">
        <v>7</v>
      </c>
      <c r="B17" s="10" t="s">
        <v>54</v>
      </c>
      <c r="C17" s="15">
        <v>1440</v>
      </c>
      <c r="D17" s="16">
        <v>0</v>
      </c>
      <c r="E17" s="16">
        <v>11</v>
      </c>
      <c r="F17" s="16">
        <v>32</v>
      </c>
      <c r="G17" s="16">
        <v>26</v>
      </c>
      <c r="H17" s="16">
        <v>71</v>
      </c>
      <c r="I17" s="16">
        <v>195</v>
      </c>
      <c r="J17" s="16">
        <v>562</v>
      </c>
      <c r="K17" s="16">
        <v>105</v>
      </c>
      <c r="L17" s="16">
        <v>185</v>
      </c>
      <c r="M17" s="16">
        <v>74</v>
      </c>
      <c r="N17" s="16">
        <v>179</v>
      </c>
      <c r="O17" s="16">
        <v>0</v>
      </c>
    </row>
    <row r="18" spans="1:15" ht="20.100000000000001" customHeight="1" x14ac:dyDescent="0.2">
      <c r="A18" s="11">
        <v>8</v>
      </c>
      <c r="B18" s="12" t="s">
        <v>33</v>
      </c>
      <c r="C18" s="17">
        <v>1404</v>
      </c>
      <c r="D18" s="18">
        <v>7</v>
      </c>
      <c r="E18" s="18">
        <v>26</v>
      </c>
      <c r="F18" s="18">
        <v>23</v>
      </c>
      <c r="G18" s="18">
        <v>56</v>
      </c>
      <c r="H18" s="18">
        <v>80</v>
      </c>
      <c r="I18" s="18">
        <v>101</v>
      </c>
      <c r="J18" s="18">
        <v>576</v>
      </c>
      <c r="K18" s="18">
        <v>170</v>
      </c>
      <c r="L18" s="18">
        <v>207</v>
      </c>
      <c r="M18" s="18">
        <v>70</v>
      </c>
      <c r="N18" s="18">
        <v>88</v>
      </c>
      <c r="O18" s="18">
        <v>0</v>
      </c>
    </row>
    <row r="19" spans="1:15" ht="20.100000000000001" customHeight="1" x14ac:dyDescent="0.2">
      <c r="A19" s="9">
        <v>9</v>
      </c>
      <c r="B19" s="10" t="s">
        <v>55</v>
      </c>
      <c r="C19" s="15">
        <v>1387</v>
      </c>
      <c r="D19" s="16">
        <v>0</v>
      </c>
      <c r="E19" s="16">
        <v>0</v>
      </c>
      <c r="F19" s="16">
        <v>1</v>
      </c>
      <c r="G19" s="16">
        <v>13</v>
      </c>
      <c r="H19" s="16">
        <v>54</v>
      </c>
      <c r="I19" s="16">
        <v>150</v>
      </c>
      <c r="J19" s="16">
        <v>542</v>
      </c>
      <c r="K19" s="16">
        <v>140</v>
      </c>
      <c r="L19" s="16">
        <v>220</v>
      </c>
      <c r="M19" s="16">
        <v>84</v>
      </c>
      <c r="N19" s="16">
        <v>183</v>
      </c>
      <c r="O19" s="16">
        <v>0</v>
      </c>
    </row>
    <row r="20" spans="1:15" ht="20.100000000000001" customHeight="1" x14ac:dyDescent="0.2">
      <c r="A20" s="11">
        <v>10</v>
      </c>
      <c r="B20" s="12" t="s">
        <v>37</v>
      </c>
      <c r="C20" s="17">
        <v>988</v>
      </c>
      <c r="D20" s="18">
        <v>0</v>
      </c>
      <c r="E20" s="18">
        <v>0</v>
      </c>
      <c r="F20" s="18">
        <v>0</v>
      </c>
      <c r="G20" s="18">
        <v>0</v>
      </c>
      <c r="H20" s="18">
        <v>1</v>
      </c>
      <c r="I20" s="18">
        <v>30</v>
      </c>
      <c r="J20" s="18">
        <v>328</v>
      </c>
      <c r="K20" s="18">
        <v>133</v>
      </c>
      <c r="L20" s="18">
        <v>273</v>
      </c>
      <c r="M20" s="18">
        <v>79</v>
      </c>
      <c r="N20" s="18">
        <v>144</v>
      </c>
      <c r="O20" s="18">
        <v>0</v>
      </c>
    </row>
    <row r="21" spans="1:15" ht="20.100000000000001" customHeight="1" x14ac:dyDescent="0.2">
      <c r="A21" s="9">
        <v>11</v>
      </c>
      <c r="B21" s="19" t="s">
        <v>40</v>
      </c>
      <c r="C21" s="15">
        <v>672</v>
      </c>
      <c r="D21" s="16">
        <v>10</v>
      </c>
      <c r="E21" s="16">
        <v>24</v>
      </c>
      <c r="F21" s="16">
        <v>60</v>
      </c>
      <c r="G21" s="16">
        <v>53</v>
      </c>
      <c r="H21" s="16">
        <v>26</v>
      </c>
      <c r="I21" s="16">
        <v>82</v>
      </c>
      <c r="J21" s="16">
        <v>304</v>
      </c>
      <c r="K21" s="16">
        <v>51</v>
      </c>
      <c r="L21" s="16">
        <v>38</v>
      </c>
      <c r="M21" s="16">
        <v>15</v>
      </c>
      <c r="N21" s="16">
        <v>9</v>
      </c>
      <c r="O21" s="16">
        <v>0</v>
      </c>
    </row>
    <row r="22" spans="1:15" ht="20.100000000000001" customHeight="1" x14ac:dyDescent="0.2">
      <c r="A22" s="11">
        <v>12</v>
      </c>
      <c r="B22" s="12" t="s">
        <v>41</v>
      </c>
      <c r="C22" s="17">
        <v>610</v>
      </c>
      <c r="D22" s="18">
        <v>21</v>
      </c>
      <c r="E22" s="18">
        <v>44</v>
      </c>
      <c r="F22" s="18">
        <v>51</v>
      </c>
      <c r="G22" s="18">
        <v>32</v>
      </c>
      <c r="H22" s="18">
        <v>22</v>
      </c>
      <c r="I22" s="18">
        <v>46</v>
      </c>
      <c r="J22" s="18">
        <v>146</v>
      </c>
      <c r="K22" s="18">
        <v>56</v>
      </c>
      <c r="L22" s="18">
        <v>92</v>
      </c>
      <c r="M22" s="18">
        <v>22</v>
      </c>
      <c r="N22" s="18">
        <v>78</v>
      </c>
      <c r="O22" s="18">
        <v>0</v>
      </c>
    </row>
    <row r="23" spans="1:15" ht="20.100000000000001" customHeight="1" x14ac:dyDescent="0.2">
      <c r="A23" s="9">
        <v>13</v>
      </c>
      <c r="B23" s="10" t="s">
        <v>43</v>
      </c>
      <c r="C23" s="15">
        <v>593</v>
      </c>
      <c r="D23" s="16">
        <v>2</v>
      </c>
      <c r="E23" s="16">
        <v>101</v>
      </c>
      <c r="F23" s="16">
        <v>73</v>
      </c>
      <c r="G23" s="16">
        <v>42</v>
      </c>
      <c r="H23" s="16">
        <v>34</v>
      </c>
      <c r="I23" s="16">
        <v>29</v>
      </c>
      <c r="J23" s="16">
        <v>127</v>
      </c>
      <c r="K23" s="16">
        <v>26</v>
      </c>
      <c r="L23" s="16">
        <v>59</v>
      </c>
      <c r="M23" s="16">
        <v>30</v>
      </c>
      <c r="N23" s="16">
        <v>70</v>
      </c>
      <c r="O23" s="16">
        <v>0</v>
      </c>
    </row>
    <row r="24" spans="1:15" ht="20.100000000000001" customHeight="1" x14ac:dyDescent="0.2">
      <c r="A24" s="11">
        <v>14</v>
      </c>
      <c r="B24" s="12" t="s">
        <v>45</v>
      </c>
      <c r="C24" s="17">
        <v>517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10</v>
      </c>
      <c r="J24" s="18">
        <v>167</v>
      </c>
      <c r="K24" s="18">
        <v>73</v>
      </c>
      <c r="L24" s="18">
        <v>132</v>
      </c>
      <c r="M24" s="18">
        <v>54</v>
      </c>
      <c r="N24" s="18">
        <v>81</v>
      </c>
      <c r="O24" s="18">
        <v>0</v>
      </c>
    </row>
    <row r="25" spans="1:15" ht="20.100000000000001" customHeight="1" x14ac:dyDescent="0.2">
      <c r="A25" s="9">
        <v>15</v>
      </c>
      <c r="B25" s="10" t="s">
        <v>56</v>
      </c>
      <c r="C25" s="15">
        <v>492</v>
      </c>
      <c r="D25" s="16">
        <v>0</v>
      </c>
      <c r="E25" s="16">
        <v>3</v>
      </c>
      <c r="F25" s="16">
        <v>8</v>
      </c>
      <c r="G25" s="16">
        <v>11</v>
      </c>
      <c r="H25" s="16">
        <v>26</v>
      </c>
      <c r="I25" s="16">
        <v>50</v>
      </c>
      <c r="J25" s="16">
        <v>211</v>
      </c>
      <c r="K25" s="16">
        <v>56</v>
      </c>
      <c r="L25" s="16">
        <v>82</v>
      </c>
      <c r="M25" s="16">
        <v>21</v>
      </c>
      <c r="N25" s="16">
        <v>24</v>
      </c>
      <c r="O25" s="16">
        <v>0</v>
      </c>
    </row>
    <row r="26" spans="1:15" ht="20.100000000000001" customHeight="1" x14ac:dyDescent="0.2">
      <c r="A26" s="11">
        <v>16</v>
      </c>
      <c r="B26" s="12" t="s">
        <v>57</v>
      </c>
      <c r="C26" s="17">
        <v>272</v>
      </c>
      <c r="D26" s="18">
        <v>0</v>
      </c>
      <c r="E26" s="18">
        <v>0</v>
      </c>
      <c r="F26" s="18">
        <v>0</v>
      </c>
      <c r="G26" s="18">
        <v>2</v>
      </c>
      <c r="H26" s="18">
        <v>0</v>
      </c>
      <c r="I26" s="18">
        <v>7</v>
      </c>
      <c r="J26" s="18">
        <v>70</v>
      </c>
      <c r="K26" s="18">
        <v>40</v>
      </c>
      <c r="L26" s="18">
        <v>63</v>
      </c>
      <c r="M26" s="18">
        <v>26</v>
      </c>
      <c r="N26" s="18">
        <v>64</v>
      </c>
      <c r="O26" s="18">
        <v>0</v>
      </c>
    </row>
    <row r="27" spans="1:15" ht="20.100000000000001" customHeight="1" x14ac:dyDescent="0.2">
      <c r="A27" s="9">
        <v>17</v>
      </c>
      <c r="B27" s="10" t="s">
        <v>58</v>
      </c>
      <c r="C27" s="15">
        <v>241</v>
      </c>
      <c r="D27" s="16">
        <v>2</v>
      </c>
      <c r="E27" s="16">
        <v>10</v>
      </c>
      <c r="F27" s="16">
        <v>7</v>
      </c>
      <c r="G27" s="16">
        <v>10</v>
      </c>
      <c r="H27" s="16">
        <v>10</v>
      </c>
      <c r="I27" s="16">
        <v>29</v>
      </c>
      <c r="J27" s="16">
        <v>88</v>
      </c>
      <c r="K27" s="16">
        <v>22</v>
      </c>
      <c r="L27" s="16">
        <v>30</v>
      </c>
      <c r="M27" s="16">
        <v>9</v>
      </c>
      <c r="N27" s="16">
        <v>24</v>
      </c>
      <c r="O27" s="16">
        <v>0</v>
      </c>
    </row>
    <row r="28" spans="1:15" ht="20.100000000000001" customHeight="1" x14ac:dyDescent="0.2">
      <c r="A28" s="11">
        <v>18</v>
      </c>
      <c r="B28" s="12" t="s">
        <v>59</v>
      </c>
      <c r="C28" s="17">
        <v>232</v>
      </c>
      <c r="D28" s="18">
        <v>1</v>
      </c>
      <c r="E28" s="18">
        <v>9</v>
      </c>
      <c r="F28" s="18">
        <v>9</v>
      </c>
      <c r="G28" s="18">
        <v>25</v>
      </c>
      <c r="H28" s="18">
        <v>19</v>
      </c>
      <c r="I28" s="18">
        <v>39</v>
      </c>
      <c r="J28" s="18">
        <v>82</v>
      </c>
      <c r="K28" s="18">
        <v>14</v>
      </c>
      <c r="L28" s="18">
        <v>24</v>
      </c>
      <c r="M28" s="18">
        <v>1</v>
      </c>
      <c r="N28" s="18">
        <v>9</v>
      </c>
      <c r="O28" s="18">
        <v>0</v>
      </c>
    </row>
    <row r="29" spans="1:15" ht="20.100000000000001" customHeight="1" x14ac:dyDescent="0.2">
      <c r="A29" s="9">
        <v>19</v>
      </c>
      <c r="B29" s="10" t="s">
        <v>38</v>
      </c>
      <c r="C29" s="15">
        <v>218</v>
      </c>
      <c r="D29" s="16">
        <v>5</v>
      </c>
      <c r="E29" s="16">
        <v>5</v>
      </c>
      <c r="F29" s="16">
        <v>9</v>
      </c>
      <c r="G29" s="16">
        <v>4</v>
      </c>
      <c r="H29" s="16">
        <v>9</v>
      </c>
      <c r="I29" s="16">
        <v>18</v>
      </c>
      <c r="J29" s="16">
        <v>99</v>
      </c>
      <c r="K29" s="16">
        <v>20</v>
      </c>
      <c r="L29" s="16">
        <v>26</v>
      </c>
      <c r="M29" s="16">
        <v>7</v>
      </c>
      <c r="N29" s="16">
        <v>16</v>
      </c>
      <c r="O29" s="16">
        <v>0</v>
      </c>
    </row>
    <row r="30" spans="1:15" ht="20.100000000000001" customHeight="1" x14ac:dyDescent="0.2">
      <c r="A30" s="11">
        <v>20</v>
      </c>
      <c r="B30" s="13" t="s">
        <v>61</v>
      </c>
      <c r="C30" s="17">
        <v>199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10</v>
      </c>
      <c r="K30" s="18">
        <v>15</v>
      </c>
      <c r="L30" s="18">
        <v>38</v>
      </c>
      <c r="M30" s="18">
        <v>38</v>
      </c>
      <c r="N30" s="18">
        <v>98</v>
      </c>
      <c r="O30" s="18">
        <v>0</v>
      </c>
    </row>
    <row r="31" spans="1:15" ht="20.100000000000001" customHeight="1" x14ac:dyDescent="0.2">
      <c r="A31" s="14"/>
      <c r="B31" s="10" t="s">
        <v>18</v>
      </c>
      <c r="C31" s="15">
        <v>1988</v>
      </c>
      <c r="D31" s="16">
        <v>62</v>
      </c>
      <c r="E31" s="16">
        <v>134</v>
      </c>
      <c r="F31" s="16">
        <v>177</v>
      </c>
      <c r="G31" s="16">
        <v>115</v>
      </c>
      <c r="H31" s="16">
        <v>92</v>
      </c>
      <c r="I31" s="16">
        <v>178</v>
      </c>
      <c r="J31" s="16">
        <v>621</v>
      </c>
      <c r="K31" s="16">
        <v>116</v>
      </c>
      <c r="L31" s="16">
        <v>200</v>
      </c>
      <c r="M31" s="16">
        <v>86</v>
      </c>
      <c r="N31" s="16">
        <v>207</v>
      </c>
      <c r="O31" s="16">
        <v>0</v>
      </c>
    </row>
    <row r="33" spans="1:15" x14ac:dyDescent="0.2">
      <c r="A33" s="1" t="s">
        <v>17</v>
      </c>
    </row>
    <row r="34" spans="1:15" x14ac:dyDescent="0.2">
      <c r="O34" s="3"/>
    </row>
  </sheetData>
  <mergeCells count="2">
    <mergeCell ref="A5:O5"/>
    <mergeCell ref="A6:O6"/>
  </mergeCells>
  <pageMargins left="0.196850393700787" right="0" top="0.47244094488188998" bottom="0.39370078740157499" header="0" footer="0"/>
  <pageSetup scale="93" firstPageNumber="153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showGridLines="0" topLeftCell="E1" zoomScale="120" zoomScaleNormal="120" workbookViewId="0">
      <selection activeCell="B32" sqref="B32"/>
    </sheetView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3" width="7.28515625" style="1" bestFit="1" customWidth="1"/>
    <col min="4" max="15" width="5.7109375" style="1" customWidth="1"/>
    <col min="16" max="16" width="7.28515625" style="1" bestFit="1" customWidth="1"/>
    <col min="17" max="16384" width="11.42578125" style="1"/>
  </cols>
  <sheetData>
    <row r="3" spans="1:16" ht="12.75" x14ac:dyDescent="0.2">
      <c r="O3" s="6" t="s">
        <v>19</v>
      </c>
    </row>
    <row r="5" spans="1:16" ht="15.75" x14ac:dyDescent="0.25">
      <c r="A5" s="22" t="s">
        <v>25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8" spans="1:16" ht="15.95" customHeight="1" x14ac:dyDescent="0.2">
      <c r="A8" s="2"/>
      <c r="B8" s="7" t="s">
        <v>15</v>
      </c>
      <c r="C8" s="7" t="s">
        <v>13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20.100000000000001" customHeight="1" x14ac:dyDescent="0.2">
      <c r="A10" s="14"/>
      <c r="B10" s="20" t="s">
        <v>16</v>
      </c>
      <c r="C10" s="21">
        <f>SUM(C11:C31)</f>
        <v>14113</v>
      </c>
      <c r="D10" s="21">
        <f t="shared" ref="D10:P10" si="0">SUM(D11:D31)</f>
        <v>137</v>
      </c>
      <c r="E10" s="21">
        <f t="shared" si="0"/>
        <v>176</v>
      </c>
      <c r="F10" s="21">
        <f t="shared" si="0"/>
        <v>761</v>
      </c>
      <c r="G10" s="21">
        <f t="shared" si="0"/>
        <v>606</v>
      </c>
      <c r="H10" s="21">
        <f t="shared" si="0"/>
        <v>594</v>
      </c>
      <c r="I10" s="21">
        <f t="shared" si="0"/>
        <v>483</v>
      </c>
      <c r="J10" s="21">
        <f t="shared" si="0"/>
        <v>584</v>
      </c>
      <c r="K10" s="21">
        <f t="shared" si="0"/>
        <v>3651</v>
      </c>
      <c r="L10" s="21">
        <f t="shared" si="0"/>
        <v>1419</v>
      </c>
      <c r="M10" s="21">
        <f t="shared" si="0"/>
        <v>1870</v>
      </c>
      <c r="N10" s="21">
        <f t="shared" si="0"/>
        <v>1361</v>
      </c>
      <c r="O10" s="21">
        <f t="shared" si="0"/>
        <v>2608</v>
      </c>
      <c r="P10" s="21">
        <f t="shared" si="0"/>
        <v>0</v>
      </c>
    </row>
    <row r="11" spans="1:16" ht="20.100000000000001" customHeight="1" x14ac:dyDescent="0.2">
      <c r="A11" s="9">
        <v>1</v>
      </c>
      <c r="B11" s="10" t="s">
        <v>28</v>
      </c>
      <c r="C11" s="15">
        <v>5059</v>
      </c>
      <c r="D11" s="16">
        <v>35</v>
      </c>
      <c r="E11" s="16">
        <v>122</v>
      </c>
      <c r="F11" s="16">
        <v>517</v>
      </c>
      <c r="G11" s="16">
        <v>359</v>
      </c>
      <c r="H11" s="16">
        <v>305</v>
      </c>
      <c r="I11" s="16">
        <v>212</v>
      </c>
      <c r="J11" s="16">
        <v>250</v>
      </c>
      <c r="K11" s="16">
        <v>1346</v>
      </c>
      <c r="L11" s="16">
        <v>416</v>
      </c>
      <c r="M11" s="16">
        <v>664</v>
      </c>
      <c r="N11" s="16">
        <v>348</v>
      </c>
      <c r="O11" s="16">
        <v>520</v>
      </c>
      <c r="P11" s="16">
        <v>0</v>
      </c>
    </row>
    <row r="12" spans="1:16" ht="20.100000000000001" customHeight="1" x14ac:dyDescent="0.2">
      <c r="A12" s="11">
        <v>2</v>
      </c>
      <c r="B12" s="12" t="s">
        <v>46</v>
      </c>
      <c r="C12" s="17">
        <v>1624</v>
      </c>
      <c r="D12" s="18">
        <v>18</v>
      </c>
      <c r="E12" s="18">
        <v>29</v>
      </c>
      <c r="F12" s="18">
        <v>132</v>
      </c>
      <c r="G12" s="18">
        <v>127</v>
      </c>
      <c r="H12" s="18">
        <v>94</v>
      </c>
      <c r="I12" s="18">
        <v>92</v>
      </c>
      <c r="J12" s="18">
        <v>94</v>
      </c>
      <c r="K12" s="18">
        <v>422</v>
      </c>
      <c r="L12" s="18">
        <v>130</v>
      </c>
      <c r="M12" s="18">
        <v>175</v>
      </c>
      <c r="N12" s="18">
        <v>92</v>
      </c>
      <c r="O12" s="18">
        <v>237</v>
      </c>
      <c r="P12" s="18">
        <v>0</v>
      </c>
    </row>
    <row r="13" spans="1:16" ht="20.100000000000001" customHeight="1" x14ac:dyDescent="0.2">
      <c r="A13" s="9">
        <v>3</v>
      </c>
      <c r="B13" s="10" t="s">
        <v>29</v>
      </c>
      <c r="C13" s="15">
        <v>1543</v>
      </c>
      <c r="D13" s="16">
        <v>27</v>
      </c>
      <c r="E13" s="16">
        <v>1</v>
      </c>
      <c r="F13" s="16">
        <v>3</v>
      </c>
      <c r="G13" s="16">
        <v>9</v>
      </c>
      <c r="H13" s="16">
        <v>14</v>
      </c>
      <c r="I13" s="16">
        <v>37</v>
      </c>
      <c r="J13" s="16">
        <v>62</v>
      </c>
      <c r="K13" s="16">
        <v>797</v>
      </c>
      <c r="L13" s="16">
        <v>158</v>
      </c>
      <c r="M13" s="16">
        <v>218</v>
      </c>
      <c r="N13" s="16">
        <v>71</v>
      </c>
      <c r="O13" s="16">
        <v>173</v>
      </c>
      <c r="P13" s="16">
        <v>0</v>
      </c>
    </row>
    <row r="14" spans="1:16" ht="20.100000000000001" customHeight="1" x14ac:dyDescent="0.2">
      <c r="A14" s="11">
        <v>4</v>
      </c>
      <c r="B14" s="12" t="s">
        <v>60</v>
      </c>
      <c r="C14" s="17">
        <v>1178</v>
      </c>
      <c r="D14" s="18">
        <v>14</v>
      </c>
      <c r="E14" s="18">
        <v>10</v>
      </c>
      <c r="F14" s="18">
        <v>22</v>
      </c>
      <c r="G14" s="18">
        <v>20</v>
      </c>
      <c r="H14" s="18">
        <v>37</v>
      </c>
      <c r="I14" s="18">
        <v>30</v>
      </c>
      <c r="J14" s="18">
        <v>53</v>
      </c>
      <c r="K14" s="18">
        <v>293</v>
      </c>
      <c r="L14" s="18">
        <v>139</v>
      </c>
      <c r="M14" s="18">
        <v>179</v>
      </c>
      <c r="N14" s="18">
        <v>105</v>
      </c>
      <c r="O14" s="18">
        <v>290</v>
      </c>
      <c r="P14" s="18">
        <v>0</v>
      </c>
    </row>
    <row r="15" spans="1:16" ht="20.100000000000001" customHeight="1" x14ac:dyDescent="0.2">
      <c r="A15" s="9">
        <v>5</v>
      </c>
      <c r="B15" s="19" t="s">
        <v>45</v>
      </c>
      <c r="C15" s="15">
        <v>904</v>
      </c>
      <c r="D15" s="16">
        <v>12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1</v>
      </c>
      <c r="K15" s="16">
        <v>54</v>
      </c>
      <c r="L15" s="16">
        <v>154</v>
      </c>
      <c r="M15" s="16">
        <v>160</v>
      </c>
      <c r="N15" s="16">
        <v>192</v>
      </c>
      <c r="O15" s="16">
        <v>343</v>
      </c>
      <c r="P15" s="16">
        <v>0</v>
      </c>
    </row>
    <row r="16" spans="1:16" ht="20.100000000000001" customHeight="1" x14ac:dyDescent="0.2">
      <c r="A16" s="11">
        <v>6</v>
      </c>
      <c r="B16" s="12" t="s">
        <v>55</v>
      </c>
      <c r="C16" s="17">
        <v>462</v>
      </c>
      <c r="D16" s="18">
        <v>9</v>
      </c>
      <c r="E16" s="18">
        <v>0</v>
      </c>
      <c r="F16" s="18">
        <v>0</v>
      </c>
      <c r="G16" s="18">
        <v>0</v>
      </c>
      <c r="H16" s="18">
        <v>12</v>
      </c>
      <c r="I16" s="18">
        <v>24</v>
      </c>
      <c r="J16" s="18">
        <v>15</v>
      </c>
      <c r="K16" s="18">
        <v>112</v>
      </c>
      <c r="L16" s="18">
        <v>45</v>
      </c>
      <c r="M16" s="18">
        <v>70</v>
      </c>
      <c r="N16" s="18">
        <v>60</v>
      </c>
      <c r="O16" s="18">
        <v>124</v>
      </c>
      <c r="P16" s="18">
        <v>0</v>
      </c>
    </row>
    <row r="17" spans="1:16" ht="20.100000000000001" customHeight="1" x14ac:dyDescent="0.2">
      <c r="A17" s="9">
        <v>7</v>
      </c>
      <c r="B17" s="10" t="s">
        <v>33</v>
      </c>
      <c r="C17" s="15">
        <v>439</v>
      </c>
      <c r="D17" s="16">
        <v>2</v>
      </c>
      <c r="E17" s="16">
        <v>0</v>
      </c>
      <c r="F17" s="16">
        <v>1</v>
      </c>
      <c r="G17" s="16">
        <v>6</v>
      </c>
      <c r="H17" s="16">
        <v>10</v>
      </c>
      <c r="I17" s="16">
        <v>7</v>
      </c>
      <c r="J17" s="16">
        <v>14</v>
      </c>
      <c r="K17" s="16">
        <v>123</v>
      </c>
      <c r="L17" s="16">
        <v>77</v>
      </c>
      <c r="M17" s="16">
        <v>86</v>
      </c>
      <c r="N17" s="16">
        <v>53</v>
      </c>
      <c r="O17" s="16">
        <v>62</v>
      </c>
      <c r="P17" s="16">
        <v>0</v>
      </c>
    </row>
    <row r="18" spans="1:16" ht="20.100000000000001" customHeight="1" x14ac:dyDescent="0.2">
      <c r="A18" s="11">
        <v>8</v>
      </c>
      <c r="B18" s="12" t="s">
        <v>37</v>
      </c>
      <c r="C18" s="17">
        <v>346</v>
      </c>
      <c r="D18" s="18">
        <v>4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2</v>
      </c>
      <c r="K18" s="18">
        <v>71</v>
      </c>
      <c r="L18" s="18">
        <v>58</v>
      </c>
      <c r="M18" s="18">
        <v>71</v>
      </c>
      <c r="N18" s="18">
        <v>64</v>
      </c>
      <c r="O18" s="18">
        <v>80</v>
      </c>
      <c r="P18" s="18">
        <v>0</v>
      </c>
    </row>
    <row r="19" spans="1:16" ht="20.100000000000001" customHeight="1" x14ac:dyDescent="0.2">
      <c r="A19" s="9">
        <v>9</v>
      </c>
      <c r="B19" s="10" t="s">
        <v>61</v>
      </c>
      <c r="C19" s="15">
        <v>314</v>
      </c>
      <c r="D19" s="16">
        <v>7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1</v>
      </c>
      <c r="M19" s="16">
        <v>8</v>
      </c>
      <c r="N19" s="16">
        <v>100</v>
      </c>
      <c r="O19" s="16">
        <v>205</v>
      </c>
      <c r="P19" s="16">
        <v>0</v>
      </c>
    </row>
    <row r="20" spans="1:16" ht="20.100000000000001" customHeight="1" x14ac:dyDescent="0.2">
      <c r="A20" s="11">
        <v>10</v>
      </c>
      <c r="B20" s="12" t="s">
        <v>34</v>
      </c>
      <c r="C20" s="17">
        <v>251</v>
      </c>
      <c r="D20" s="18" t="s">
        <v>65</v>
      </c>
      <c r="E20" s="18">
        <v>5</v>
      </c>
      <c r="F20" s="18">
        <v>13</v>
      </c>
      <c r="G20" s="18">
        <v>10</v>
      </c>
      <c r="H20" s="18">
        <v>8</v>
      </c>
      <c r="I20" s="18">
        <v>2</v>
      </c>
      <c r="J20" s="18">
        <v>23</v>
      </c>
      <c r="K20" s="18">
        <v>63</v>
      </c>
      <c r="L20" s="18">
        <v>37</v>
      </c>
      <c r="M20" s="18">
        <v>27</v>
      </c>
      <c r="N20" s="18">
        <v>18</v>
      </c>
      <c r="O20" s="18">
        <v>45</v>
      </c>
      <c r="P20" s="18">
        <v>0</v>
      </c>
    </row>
    <row r="21" spans="1:16" ht="20.100000000000001" customHeight="1" x14ac:dyDescent="0.2">
      <c r="A21" s="9">
        <v>11</v>
      </c>
      <c r="B21" s="19" t="s">
        <v>48</v>
      </c>
      <c r="C21" s="15">
        <v>222</v>
      </c>
      <c r="D21" s="16">
        <v>1</v>
      </c>
      <c r="E21" s="16">
        <v>0</v>
      </c>
      <c r="F21" s="16">
        <v>15</v>
      </c>
      <c r="G21" s="16">
        <v>8</v>
      </c>
      <c r="H21" s="16">
        <v>15</v>
      </c>
      <c r="I21" s="16">
        <v>11</v>
      </c>
      <c r="J21" s="16">
        <v>11</v>
      </c>
      <c r="K21" s="16">
        <v>47</v>
      </c>
      <c r="L21" s="16">
        <v>40</v>
      </c>
      <c r="M21" s="16">
        <v>32</v>
      </c>
      <c r="N21" s="16">
        <v>13</v>
      </c>
      <c r="O21" s="16">
        <v>30</v>
      </c>
      <c r="P21" s="16">
        <v>0</v>
      </c>
    </row>
    <row r="22" spans="1:16" ht="20.100000000000001" customHeight="1" x14ac:dyDescent="0.2">
      <c r="A22" s="11">
        <v>12</v>
      </c>
      <c r="B22" s="12" t="s">
        <v>96</v>
      </c>
      <c r="C22" s="17">
        <v>200</v>
      </c>
      <c r="D22" s="18" t="s">
        <v>65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11</v>
      </c>
      <c r="L22" s="18">
        <v>7</v>
      </c>
      <c r="M22" s="18">
        <v>30</v>
      </c>
      <c r="N22" s="18">
        <v>59</v>
      </c>
      <c r="O22" s="18">
        <v>93</v>
      </c>
      <c r="P22" s="18">
        <v>0</v>
      </c>
    </row>
    <row r="23" spans="1:16" ht="20.100000000000001" customHeight="1" x14ac:dyDescent="0.2">
      <c r="A23" s="9">
        <v>13</v>
      </c>
      <c r="B23" s="10" t="s">
        <v>44</v>
      </c>
      <c r="C23" s="15">
        <v>198</v>
      </c>
      <c r="D23" s="16">
        <v>1</v>
      </c>
      <c r="E23" s="16">
        <v>0</v>
      </c>
      <c r="F23" s="16">
        <v>0</v>
      </c>
      <c r="G23" s="16">
        <v>0</v>
      </c>
      <c r="H23" s="16">
        <v>3</v>
      </c>
      <c r="I23" s="16">
        <v>9</v>
      </c>
      <c r="J23" s="16">
        <v>3</v>
      </c>
      <c r="K23" s="16">
        <v>48</v>
      </c>
      <c r="L23" s="16">
        <v>19</v>
      </c>
      <c r="M23" s="16">
        <v>19</v>
      </c>
      <c r="N23" s="16">
        <v>50</v>
      </c>
      <c r="O23" s="16">
        <v>47</v>
      </c>
      <c r="P23" s="16">
        <v>0</v>
      </c>
    </row>
    <row r="24" spans="1:16" ht="20.100000000000001" customHeight="1" x14ac:dyDescent="0.2">
      <c r="A24" s="11">
        <v>14</v>
      </c>
      <c r="B24" s="12" t="s">
        <v>62</v>
      </c>
      <c r="C24" s="17">
        <v>173</v>
      </c>
      <c r="D24" s="18">
        <v>1</v>
      </c>
      <c r="E24" s="18">
        <v>0</v>
      </c>
      <c r="F24" s="18">
        <v>17</v>
      </c>
      <c r="G24" s="18">
        <v>14</v>
      </c>
      <c r="H24" s="18">
        <v>24</v>
      </c>
      <c r="I24" s="18">
        <v>5</v>
      </c>
      <c r="J24" s="18">
        <v>17</v>
      </c>
      <c r="K24" s="18">
        <v>22</v>
      </c>
      <c r="L24" s="18">
        <v>42</v>
      </c>
      <c r="M24" s="18">
        <v>6</v>
      </c>
      <c r="N24" s="18">
        <v>3</v>
      </c>
      <c r="O24" s="18">
        <v>23</v>
      </c>
      <c r="P24" s="18">
        <v>0</v>
      </c>
    </row>
    <row r="25" spans="1:16" ht="20.100000000000001" customHeight="1" x14ac:dyDescent="0.2">
      <c r="A25" s="9">
        <v>15</v>
      </c>
      <c r="B25" s="10" t="s">
        <v>57</v>
      </c>
      <c r="C25" s="15">
        <v>157</v>
      </c>
      <c r="D25" s="16" t="s">
        <v>65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18</v>
      </c>
      <c r="L25" s="16">
        <v>12</v>
      </c>
      <c r="M25" s="16">
        <v>29</v>
      </c>
      <c r="N25" s="16">
        <v>47</v>
      </c>
      <c r="O25" s="16">
        <v>51</v>
      </c>
      <c r="P25" s="16">
        <v>0</v>
      </c>
    </row>
    <row r="26" spans="1:16" ht="20.100000000000001" customHeight="1" x14ac:dyDescent="0.2">
      <c r="A26" s="11">
        <v>16</v>
      </c>
      <c r="B26" s="12" t="s">
        <v>63</v>
      </c>
      <c r="C26" s="17">
        <v>137</v>
      </c>
      <c r="D26" s="18">
        <v>3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28</v>
      </c>
      <c r="O26" s="18">
        <v>108</v>
      </c>
      <c r="P26" s="18">
        <v>0</v>
      </c>
    </row>
    <row r="27" spans="1:16" ht="20.100000000000001" customHeight="1" x14ac:dyDescent="0.2">
      <c r="A27" s="9">
        <v>17</v>
      </c>
      <c r="B27" s="10" t="s">
        <v>35</v>
      </c>
      <c r="C27" s="15">
        <v>93</v>
      </c>
      <c r="D27" s="16">
        <v>1</v>
      </c>
      <c r="E27" s="16">
        <v>0</v>
      </c>
      <c r="F27" s="16">
        <v>1</v>
      </c>
      <c r="G27" s="16">
        <v>1</v>
      </c>
      <c r="H27" s="16">
        <v>7</v>
      </c>
      <c r="I27" s="16">
        <v>10</v>
      </c>
      <c r="J27" s="16">
        <v>7</v>
      </c>
      <c r="K27" s="16">
        <v>26</v>
      </c>
      <c r="L27" s="16">
        <v>7</v>
      </c>
      <c r="M27" s="16">
        <v>17</v>
      </c>
      <c r="N27" s="16">
        <v>7</v>
      </c>
      <c r="O27" s="16">
        <v>10</v>
      </c>
      <c r="P27" s="16">
        <v>0</v>
      </c>
    </row>
    <row r="28" spans="1:16" ht="20.100000000000001" customHeight="1" x14ac:dyDescent="0.2">
      <c r="A28" s="11">
        <v>18</v>
      </c>
      <c r="B28" s="12" t="s">
        <v>31</v>
      </c>
      <c r="C28" s="17">
        <v>92</v>
      </c>
      <c r="D28" s="18" t="s">
        <v>65</v>
      </c>
      <c r="E28" s="18">
        <v>1</v>
      </c>
      <c r="F28" s="18">
        <v>3</v>
      </c>
      <c r="G28" s="18">
        <v>2</v>
      </c>
      <c r="H28" s="18">
        <v>11</v>
      </c>
      <c r="I28" s="18">
        <v>5</v>
      </c>
      <c r="J28" s="18">
        <v>3</v>
      </c>
      <c r="K28" s="18">
        <v>29</v>
      </c>
      <c r="L28" s="18">
        <v>11</v>
      </c>
      <c r="M28" s="18">
        <v>12</v>
      </c>
      <c r="N28" s="18">
        <v>4</v>
      </c>
      <c r="O28" s="18">
        <v>11</v>
      </c>
      <c r="P28" s="18">
        <v>0</v>
      </c>
    </row>
    <row r="29" spans="1:16" ht="20.100000000000001" customHeight="1" x14ac:dyDescent="0.2">
      <c r="A29" s="9">
        <v>19</v>
      </c>
      <c r="B29" s="10" t="s">
        <v>39</v>
      </c>
      <c r="C29" s="15">
        <v>70</v>
      </c>
      <c r="D29" s="16" t="s">
        <v>65</v>
      </c>
      <c r="E29" s="16">
        <v>0</v>
      </c>
      <c r="F29" s="16">
        <v>4</v>
      </c>
      <c r="G29" s="16">
        <v>4</v>
      </c>
      <c r="H29" s="16">
        <v>9</v>
      </c>
      <c r="I29" s="16">
        <v>5</v>
      </c>
      <c r="J29" s="16">
        <v>9</v>
      </c>
      <c r="K29" s="16">
        <v>14</v>
      </c>
      <c r="L29" s="16">
        <v>9</v>
      </c>
      <c r="M29" s="16">
        <v>8</v>
      </c>
      <c r="N29" s="16">
        <v>1</v>
      </c>
      <c r="O29" s="16">
        <v>7</v>
      </c>
      <c r="P29" s="16">
        <v>0</v>
      </c>
    </row>
    <row r="30" spans="1:16" ht="20.100000000000001" customHeight="1" x14ac:dyDescent="0.2">
      <c r="A30" s="11">
        <v>20</v>
      </c>
      <c r="B30" s="13" t="s">
        <v>64</v>
      </c>
      <c r="C30" s="17">
        <v>68</v>
      </c>
      <c r="D30" s="18" t="s">
        <v>65</v>
      </c>
      <c r="E30" s="18">
        <v>0</v>
      </c>
      <c r="F30" s="18">
        <v>0</v>
      </c>
      <c r="G30" s="18">
        <v>4</v>
      </c>
      <c r="H30" s="18">
        <v>6</v>
      </c>
      <c r="I30" s="18">
        <v>2</v>
      </c>
      <c r="J30" s="18">
        <v>1</v>
      </c>
      <c r="K30" s="18">
        <v>26</v>
      </c>
      <c r="L30" s="18">
        <v>7</v>
      </c>
      <c r="M30" s="18">
        <v>7</v>
      </c>
      <c r="N30" s="18">
        <v>6</v>
      </c>
      <c r="O30" s="18">
        <v>9</v>
      </c>
      <c r="P30" s="18">
        <v>0</v>
      </c>
    </row>
    <row r="31" spans="1:16" ht="20.100000000000001" customHeight="1" x14ac:dyDescent="0.2">
      <c r="A31" s="14"/>
      <c r="B31" s="10" t="s">
        <v>18</v>
      </c>
      <c r="C31" s="15">
        <v>583</v>
      </c>
      <c r="D31" s="16">
        <v>2</v>
      </c>
      <c r="E31" s="16">
        <v>8</v>
      </c>
      <c r="F31" s="16">
        <v>33</v>
      </c>
      <c r="G31" s="16">
        <v>42</v>
      </c>
      <c r="H31" s="16">
        <v>39</v>
      </c>
      <c r="I31" s="16">
        <v>32</v>
      </c>
      <c r="J31" s="16">
        <v>19</v>
      </c>
      <c r="K31" s="16">
        <v>129</v>
      </c>
      <c r="L31" s="16">
        <v>50</v>
      </c>
      <c r="M31" s="16">
        <v>51</v>
      </c>
      <c r="N31" s="16">
        <v>40</v>
      </c>
      <c r="O31" s="16">
        <v>140</v>
      </c>
      <c r="P31" s="16">
        <v>0</v>
      </c>
    </row>
    <row r="33" spans="1:16" x14ac:dyDescent="0.2">
      <c r="A33" s="1" t="s">
        <v>17</v>
      </c>
    </row>
    <row r="34" spans="1:16" x14ac:dyDescent="0.2">
      <c r="O34" s="3"/>
      <c r="P34" s="3"/>
    </row>
  </sheetData>
  <mergeCells count="2">
    <mergeCell ref="A5:P5"/>
    <mergeCell ref="A6:P6"/>
  </mergeCells>
  <pageMargins left="0.196850393700787" right="0" top="0.47244094488188998" bottom="0.39370078740157499" header="0" footer="0"/>
  <pageSetup scale="93" firstPageNumber="153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showGridLines="0" topLeftCell="A7" zoomScale="120" zoomScaleNormal="120" workbookViewId="0">
      <selection activeCell="B31" sqref="B31"/>
    </sheetView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3" width="7.28515625" style="1" bestFit="1" customWidth="1"/>
    <col min="4" max="15" width="5.7109375" style="1" customWidth="1"/>
    <col min="16" max="16384" width="11.42578125" style="1"/>
  </cols>
  <sheetData>
    <row r="3" spans="1:16" ht="12.75" x14ac:dyDescent="0.2">
      <c r="O3" s="6" t="s">
        <v>19</v>
      </c>
    </row>
    <row r="5" spans="1:16" ht="15.75" x14ac:dyDescent="0.25">
      <c r="A5" s="22" t="s">
        <v>21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6" ht="15.95" customHeight="1" x14ac:dyDescent="0.2">
      <c r="A8" s="2"/>
      <c r="B8" s="7" t="s">
        <v>15</v>
      </c>
      <c r="C8" s="7" t="s">
        <v>13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14"/>
      <c r="B10" s="20" t="s">
        <v>16</v>
      </c>
      <c r="C10" s="21">
        <f>SUM(C11:C31)</f>
        <v>927</v>
      </c>
      <c r="D10" s="21">
        <f t="shared" ref="D10:O10" si="0">SUM(D11:D31)</f>
        <v>14</v>
      </c>
      <c r="E10" s="21">
        <f t="shared" si="0"/>
        <v>51</v>
      </c>
      <c r="F10" s="21">
        <f t="shared" si="0"/>
        <v>78</v>
      </c>
      <c r="G10" s="21">
        <f t="shared" si="0"/>
        <v>80</v>
      </c>
      <c r="H10" s="21">
        <f t="shared" si="0"/>
        <v>80</v>
      </c>
      <c r="I10" s="21">
        <f t="shared" si="0"/>
        <v>89</v>
      </c>
      <c r="J10" s="21">
        <f t="shared" si="0"/>
        <v>128</v>
      </c>
      <c r="K10" s="21">
        <f t="shared" si="0"/>
        <v>116</v>
      </c>
      <c r="L10" s="21">
        <f t="shared" si="0"/>
        <v>100</v>
      </c>
      <c r="M10" s="21">
        <f t="shared" si="0"/>
        <v>117</v>
      </c>
      <c r="N10" s="21">
        <f t="shared" si="0"/>
        <v>74</v>
      </c>
      <c r="O10" s="21">
        <f t="shared" si="0"/>
        <v>0</v>
      </c>
      <c r="P10" s="3"/>
    </row>
    <row r="11" spans="1:16" ht="20.100000000000001" customHeight="1" x14ac:dyDescent="0.2">
      <c r="A11" s="9">
        <v>1</v>
      </c>
      <c r="B11" s="10" t="s">
        <v>66</v>
      </c>
      <c r="C11" s="15">
        <v>635</v>
      </c>
      <c r="D11" s="16">
        <v>6</v>
      </c>
      <c r="E11" s="16">
        <v>36</v>
      </c>
      <c r="F11" s="16">
        <v>55</v>
      </c>
      <c r="G11" s="16">
        <v>60</v>
      </c>
      <c r="H11" s="16">
        <v>50</v>
      </c>
      <c r="I11" s="16">
        <v>63</v>
      </c>
      <c r="J11" s="16">
        <v>81</v>
      </c>
      <c r="K11" s="16">
        <v>79</v>
      </c>
      <c r="L11" s="16">
        <v>67</v>
      </c>
      <c r="M11" s="16">
        <v>86</v>
      </c>
      <c r="N11" s="16">
        <v>52</v>
      </c>
      <c r="O11" s="16">
        <v>0</v>
      </c>
      <c r="P11" s="3"/>
    </row>
    <row r="12" spans="1:16" ht="20.100000000000001" customHeight="1" x14ac:dyDescent="0.2">
      <c r="A12" s="11">
        <v>2</v>
      </c>
      <c r="B12" s="12" t="s">
        <v>46</v>
      </c>
      <c r="C12" s="17">
        <v>106</v>
      </c>
      <c r="D12" s="18">
        <v>3</v>
      </c>
      <c r="E12" s="18">
        <v>9</v>
      </c>
      <c r="F12" s="18">
        <v>5</v>
      </c>
      <c r="G12" s="18">
        <v>4</v>
      </c>
      <c r="H12" s="18">
        <v>13</v>
      </c>
      <c r="I12" s="18">
        <v>11</v>
      </c>
      <c r="J12" s="18">
        <v>13</v>
      </c>
      <c r="K12" s="18">
        <v>16</v>
      </c>
      <c r="L12" s="18">
        <v>11</v>
      </c>
      <c r="M12" s="18">
        <v>14</v>
      </c>
      <c r="N12" s="18">
        <v>7</v>
      </c>
      <c r="O12" s="18">
        <v>0</v>
      </c>
      <c r="P12" s="3"/>
    </row>
    <row r="13" spans="1:16" ht="20.100000000000001" customHeight="1" x14ac:dyDescent="0.2">
      <c r="A13" s="9">
        <v>3</v>
      </c>
      <c r="B13" s="10" t="s">
        <v>48</v>
      </c>
      <c r="C13" s="15">
        <v>30</v>
      </c>
      <c r="D13" s="16">
        <v>0</v>
      </c>
      <c r="E13" s="16">
        <v>2</v>
      </c>
      <c r="F13" s="16">
        <v>5</v>
      </c>
      <c r="G13" s="16">
        <v>6</v>
      </c>
      <c r="H13" s="16">
        <v>2</v>
      </c>
      <c r="I13" s="16">
        <v>3</v>
      </c>
      <c r="J13" s="16">
        <v>2</v>
      </c>
      <c r="K13" s="16">
        <v>7</v>
      </c>
      <c r="L13" s="16">
        <v>2</v>
      </c>
      <c r="M13" s="16">
        <v>1</v>
      </c>
      <c r="N13" s="16">
        <v>0</v>
      </c>
      <c r="O13" s="16">
        <v>0</v>
      </c>
      <c r="P13" s="3"/>
    </row>
    <row r="14" spans="1:16" ht="20.100000000000001" customHeight="1" x14ac:dyDescent="0.2">
      <c r="A14" s="11">
        <v>4</v>
      </c>
      <c r="B14" s="12" t="s">
        <v>39</v>
      </c>
      <c r="C14" s="17">
        <v>24</v>
      </c>
      <c r="D14" s="18">
        <v>0</v>
      </c>
      <c r="E14" s="18">
        <v>0</v>
      </c>
      <c r="F14" s="18">
        <v>3</v>
      </c>
      <c r="G14" s="18">
        <v>4</v>
      </c>
      <c r="H14" s="18">
        <v>8</v>
      </c>
      <c r="I14" s="18">
        <v>1</v>
      </c>
      <c r="J14" s="18">
        <v>5</v>
      </c>
      <c r="K14" s="18">
        <v>1</v>
      </c>
      <c r="L14" s="18">
        <v>0</v>
      </c>
      <c r="M14" s="18">
        <v>1</v>
      </c>
      <c r="N14" s="18">
        <v>1</v>
      </c>
      <c r="O14" s="18">
        <v>0</v>
      </c>
      <c r="P14" s="3"/>
    </row>
    <row r="15" spans="1:16" ht="20.100000000000001" customHeight="1" x14ac:dyDescent="0.2">
      <c r="A15" s="9">
        <v>5</v>
      </c>
      <c r="B15" s="19" t="s">
        <v>67</v>
      </c>
      <c r="C15" s="15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4</v>
      </c>
      <c r="I15" s="16">
        <v>3</v>
      </c>
      <c r="J15" s="16">
        <v>3</v>
      </c>
      <c r="K15" s="16">
        <v>3</v>
      </c>
      <c r="L15" s="16">
        <v>7</v>
      </c>
      <c r="M15" s="16">
        <v>2</v>
      </c>
      <c r="N15" s="16">
        <v>1</v>
      </c>
      <c r="O15" s="16">
        <v>0</v>
      </c>
      <c r="P15" s="3"/>
    </row>
    <row r="16" spans="1:16" ht="20.100000000000001" customHeight="1" x14ac:dyDescent="0.2">
      <c r="A16" s="11">
        <v>6</v>
      </c>
      <c r="B16" s="12" t="s">
        <v>45</v>
      </c>
      <c r="C16" s="17">
        <v>18</v>
      </c>
      <c r="D16" s="18">
        <v>0</v>
      </c>
      <c r="E16" s="18">
        <v>0</v>
      </c>
      <c r="F16" s="18">
        <v>0</v>
      </c>
      <c r="G16" s="18">
        <v>0</v>
      </c>
      <c r="H16" s="18">
        <v>2</v>
      </c>
      <c r="I16" s="18">
        <v>1</v>
      </c>
      <c r="J16" s="18">
        <v>3</v>
      </c>
      <c r="K16" s="18">
        <v>2</v>
      </c>
      <c r="L16" s="18">
        <v>3</v>
      </c>
      <c r="M16" s="18">
        <v>4</v>
      </c>
      <c r="N16" s="18">
        <v>3</v>
      </c>
      <c r="O16" s="18">
        <v>0</v>
      </c>
      <c r="P16" s="3"/>
    </row>
    <row r="17" spans="1:16" ht="20.100000000000001" customHeight="1" x14ac:dyDescent="0.2">
      <c r="A17" s="9">
        <v>7</v>
      </c>
      <c r="B17" s="10" t="s">
        <v>68</v>
      </c>
      <c r="C17" s="15">
        <v>18</v>
      </c>
      <c r="D17" s="16">
        <v>0</v>
      </c>
      <c r="E17" s="16">
        <v>0</v>
      </c>
      <c r="F17" s="16">
        <v>2</v>
      </c>
      <c r="G17" s="16">
        <v>2</v>
      </c>
      <c r="H17" s="16">
        <v>1</v>
      </c>
      <c r="I17" s="16">
        <v>3</v>
      </c>
      <c r="J17" s="16">
        <v>2</v>
      </c>
      <c r="K17" s="16">
        <v>3</v>
      </c>
      <c r="L17" s="16">
        <v>2</v>
      </c>
      <c r="M17" s="16">
        <v>1</v>
      </c>
      <c r="N17" s="16">
        <v>2</v>
      </c>
      <c r="O17" s="16">
        <v>0</v>
      </c>
      <c r="P17" s="3"/>
    </row>
    <row r="18" spans="1:16" ht="20.100000000000001" customHeight="1" x14ac:dyDescent="0.2">
      <c r="A18" s="11">
        <v>8</v>
      </c>
      <c r="B18" s="12" t="s">
        <v>37</v>
      </c>
      <c r="C18" s="17">
        <v>16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2</v>
      </c>
      <c r="K18" s="18">
        <v>3</v>
      </c>
      <c r="L18" s="18">
        <v>3</v>
      </c>
      <c r="M18" s="18">
        <v>4</v>
      </c>
      <c r="N18" s="18">
        <v>4</v>
      </c>
      <c r="O18" s="18">
        <v>0</v>
      </c>
      <c r="P18" s="3"/>
    </row>
    <row r="19" spans="1:16" ht="20.100000000000001" customHeight="1" x14ac:dyDescent="0.2">
      <c r="A19" s="9">
        <v>9</v>
      </c>
      <c r="B19" s="10" t="s">
        <v>55</v>
      </c>
      <c r="C19" s="15">
        <v>10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5</v>
      </c>
      <c r="K19" s="16">
        <v>1</v>
      </c>
      <c r="L19" s="16">
        <v>1</v>
      </c>
      <c r="M19" s="16">
        <v>1</v>
      </c>
      <c r="N19" s="16">
        <v>2</v>
      </c>
      <c r="O19" s="16">
        <v>0</v>
      </c>
      <c r="P19" s="3"/>
    </row>
    <row r="20" spans="1:16" ht="20.100000000000001" customHeight="1" x14ac:dyDescent="0.2">
      <c r="A20" s="11">
        <v>10</v>
      </c>
      <c r="B20" s="12" t="s">
        <v>73</v>
      </c>
      <c r="C20" s="17">
        <v>8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4</v>
      </c>
      <c r="K20" s="18">
        <v>1</v>
      </c>
      <c r="L20" s="18">
        <v>1</v>
      </c>
      <c r="M20" s="18">
        <v>1</v>
      </c>
      <c r="N20" s="18">
        <v>1</v>
      </c>
      <c r="O20" s="18">
        <v>0</v>
      </c>
      <c r="P20" s="3"/>
    </row>
    <row r="21" spans="1:16" ht="20.100000000000001" customHeight="1" x14ac:dyDescent="0.2">
      <c r="A21" s="9">
        <v>11</v>
      </c>
      <c r="B21" s="19" t="s">
        <v>62</v>
      </c>
      <c r="C21" s="15">
        <v>7</v>
      </c>
      <c r="D21" s="16">
        <v>0</v>
      </c>
      <c r="E21" s="16">
        <v>0</v>
      </c>
      <c r="F21" s="16">
        <v>3</v>
      </c>
      <c r="G21" s="16">
        <v>1</v>
      </c>
      <c r="H21" s="16">
        <v>0</v>
      </c>
      <c r="I21" s="16">
        <v>1</v>
      </c>
      <c r="J21" s="16">
        <v>0</v>
      </c>
      <c r="K21" s="16">
        <v>0</v>
      </c>
      <c r="L21" s="16">
        <v>0</v>
      </c>
      <c r="M21" s="16">
        <v>2</v>
      </c>
      <c r="N21" s="16">
        <v>0</v>
      </c>
      <c r="O21" s="16">
        <v>0</v>
      </c>
      <c r="P21" s="3"/>
    </row>
    <row r="22" spans="1:16" ht="20.100000000000001" customHeight="1" x14ac:dyDescent="0.2">
      <c r="A22" s="11">
        <v>12</v>
      </c>
      <c r="B22" s="12" t="s">
        <v>74</v>
      </c>
      <c r="C22" s="17">
        <v>6</v>
      </c>
      <c r="D22" s="18">
        <v>1</v>
      </c>
      <c r="E22" s="18">
        <v>3</v>
      </c>
      <c r="F22" s="18">
        <v>1</v>
      </c>
      <c r="G22" s="18">
        <v>1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3"/>
    </row>
    <row r="23" spans="1:16" ht="20.100000000000001" customHeight="1" x14ac:dyDescent="0.2">
      <c r="A23" s="9">
        <v>13</v>
      </c>
      <c r="B23" s="10" t="s">
        <v>75</v>
      </c>
      <c r="C23" s="15">
        <v>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2</v>
      </c>
      <c r="J23" s="16">
        <v>3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3"/>
    </row>
    <row r="24" spans="1:16" ht="20.100000000000001" customHeight="1" x14ac:dyDescent="0.2">
      <c r="A24" s="11">
        <v>14</v>
      </c>
      <c r="B24" s="12" t="s">
        <v>34</v>
      </c>
      <c r="C24" s="17">
        <v>5</v>
      </c>
      <c r="D24" s="18">
        <v>4</v>
      </c>
      <c r="E24" s="18">
        <v>0</v>
      </c>
      <c r="F24" s="18">
        <v>1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3"/>
    </row>
    <row r="25" spans="1:16" ht="20.100000000000001" customHeight="1" x14ac:dyDescent="0.2">
      <c r="A25" s="9">
        <v>15</v>
      </c>
      <c r="B25" s="10" t="s">
        <v>69</v>
      </c>
      <c r="C25" s="15">
        <v>4</v>
      </c>
      <c r="D25" s="16">
        <v>0</v>
      </c>
      <c r="E25" s="16">
        <v>0</v>
      </c>
      <c r="F25" s="16">
        <v>2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1</v>
      </c>
      <c r="M25" s="16">
        <v>0</v>
      </c>
      <c r="N25" s="16">
        <v>0</v>
      </c>
      <c r="O25" s="16">
        <v>0</v>
      </c>
      <c r="P25" s="3"/>
    </row>
    <row r="26" spans="1:16" ht="20.100000000000001" customHeight="1" x14ac:dyDescent="0.2">
      <c r="A26" s="11">
        <v>16</v>
      </c>
      <c r="B26" s="12" t="s">
        <v>70</v>
      </c>
      <c r="C26" s="17">
        <v>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2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3"/>
    </row>
    <row r="27" spans="1:16" ht="20.100000000000001" customHeight="1" x14ac:dyDescent="0.2">
      <c r="A27" s="9">
        <v>17</v>
      </c>
      <c r="B27" s="10" t="s">
        <v>76</v>
      </c>
      <c r="C27" s="15">
        <v>1</v>
      </c>
      <c r="D27" s="16">
        <v>0</v>
      </c>
      <c r="E27" s="16">
        <v>0</v>
      </c>
      <c r="F27" s="16">
        <v>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3"/>
    </row>
    <row r="28" spans="1:16" ht="20.100000000000001" customHeight="1" x14ac:dyDescent="0.2">
      <c r="A28" s="11">
        <v>18</v>
      </c>
      <c r="B28" s="12" t="s">
        <v>71</v>
      </c>
      <c r="C28" s="17">
        <v>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3"/>
    </row>
    <row r="29" spans="1:16" ht="20.100000000000001" customHeight="1" x14ac:dyDescent="0.2">
      <c r="A29" s="9">
        <v>19</v>
      </c>
      <c r="B29" s="10" t="s">
        <v>72</v>
      </c>
      <c r="C29" s="15">
        <v>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  <c r="P29" s="3"/>
    </row>
    <row r="30" spans="1:16" ht="20.100000000000001" customHeight="1" x14ac:dyDescent="0.2">
      <c r="A30" s="11">
        <v>20</v>
      </c>
      <c r="B30" s="13" t="s">
        <v>77</v>
      </c>
      <c r="C30" s="17">
        <v>1</v>
      </c>
      <c r="D30" s="18">
        <v>0</v>
      </c>
      <c r="E30" s="18">
        <v>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3"/>
    </row>
    <row r="31" spans="1:16" ht="20.100000000000001" customHeight="1" x14ac:dyDescent="0.2">
      <c r="A31" s="14"/>
      <c r="B31" s="10" t="s">
        <v>18</v>
      </c>
      <c r="C31" s="15">
        <v>6</v>
      </c>
      <c r="D31" s="16">
        <v>0</v>
      </c>
      <c r="E31" s="16">
        <v>0</v>
      </c>
      <c r="F31" s="16">
        <v>0</v>
      </c>
      <c r="G31" s="16">
        <v>1</v>
      </c>
      <c r="H31" s="16">
        <v>0</v>
      </c>
      <c r="I31" s="16">
        <v>1</v>
      </c>
      <c r="J31" s="16">
        <v>3</v>
      </c>
      <c r="K31" s="16">
        <v>0</v>
      </c>
      <c r="L31" s="16">
        <v>1</v>
      </c>
      <c r="M31" s="16">
        <v>0</v>
      </c>
      <c r="N31" s="16">
        <v>0</v>
      </c>
      <c r="O31" s="16">
        <v>0</v>
      </c>
      <c r="P31" s="3"/>
    </row>
    <row r="33" spans="1:15" x14ac:dyDescent="0.2">
      <c r="A33" s="1" t="s">
        <v>17</v>
      </c>
    </row>
    <row r="34" spans="1:15" x14ac:dyDescent="0.2">
      <c r="O34" s="3"/>
    </row>
  </sheetData>
  <mergeCells count="2">
    <mergeCell ref="A5:O5"/>
    <mergeCell ref="A6:O6"/>
  </mergeCells>
  <pageMargins left="0.196850393700787" right="0" top="0.47244094488188998" bottom="0.39370078740157499" header="0" footer="0"/>
  <pageSetup scale="93" firstPageNumber="153" orientation="landscape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showGridLines="0" zoomScale="120" zoomScaleNormal="120" workbookViewId="0">
      <selection activeCell="B31" sqref="B31"/>
    </sheetView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3" width="7.28515625" style="1" bestFit="1" customWidth="1"/>
    <col min="4" max="15" width="5.7109375" style="1" customWidth="1"/>
    <col min="16" max="16384" width="11.42578125" style="1"/>
  </cols>
  <sheetData>
    <row r="3" spans="1:15" ht="12.75" x14ac:dyDescent="0.2">
      <c r="O3" s="6" t="s">
        <v>19</v>
      </c>
    </row>
    <row r="5" spans="1:15" ht="15.75" x14ac:dyDescent="0.25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7" t="s">
        <v>15</v>
      </c>
      <c r="C8" s="7" t="s">
        <v>13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5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20.100000000000001" customHeight="1" x14ac:dyDescent="0.2">
      <c r="A10" s="14"/>
      <c r="B10" s="20" t="s">
        <v>16</v>
      </c>
      <c r="C10" s="21">
        <f>SUM(C11:C31)</f>
        <v>978</v>
      </c>
      <c r="D10" s="21">
        <f t="shared" ref="D10:O10" si="0">SUM(D11:D31)</f>
        <v>2</v>
      </c>
      <c r="E10" s="21">
        <f t="shared" si="0"/>
        <v>3</v>
      </c>
      <c r="F10" s="21">
        <f t="shared" si="0"/>
        <v>18</v>
      </c>
      <c r="G10" s="21">
        <f t="shared" si="0"/>
        <v>44</v>
      </c>
      <c r="H10" s="21">
        <f t="shared" si="0"/>
        <v>54</v>
      </c>
      <c r="I10" s="21">
        <f t="shared" si="0"/>
        <v>169</v>
      </c>
      <c r="J10" s="21">
        <f t="shared" si="0"/>
        <v>292</v>
      </c>
      <c r="K10" s="21">
        <f t="shared" si="0"/>
        <v>144</v>
      </c>
      <c r="L10" s="21">
        <f t="shared" si="0"/>
        <v>90</v>
      </c>
      <c r="M10" s="21">
        <f t="shared" si="0"/>
        <v>117</v>
      </c>
      <c r="N10" s="21">
        <f t="shared" si="0"/>
        <v>45</v>
      </c>
      <c r="O10" s="21">
        <f t="shared" si="0"/>
        <v>0</v>
      </c>
    </row>
    <row r="11" spans="1:15" ht="20.100000000000001" customHeight="1" x14ac:dyDescent="0.2">
      <c r="A11" s="9">
        <v>1</v>
      </c>
      <c r="B11" s="10" t="s">
        <v>28</v>
      </c>
      <c r="C11" s="15">
        <v>347</v>
      </c>
      <c r="D11" s="16">
        <v>2</v>
      </c>
      <c r="E11" s="16">
        <v>3</v>
      </c>
      <c r="F11" s="16">
        <v>14</v>
      </c>
      <c r="G11" s="16">
        <v>27</v>
      </c>
      <c r="H11" s="16">
        <v>33</v>
      </c>
      <c r="I11" s="16">
        <v>33</v>
      </c>
      <c r="J11" s="16">
        <v>34</v>
      </c>
      <c r="K11" s="16">
        <v>52</v>
      </c>
      <c r="L11" s="16">
        <v>59</v>
      </c>
      <c r="M11" s="16">
        <v>62</v>
      </c>
      <c r="N11" s="16">
        <v>28</v>
      </c>
      <c r="O11" s="16">
        <v>0</v>
      </c>
    </row>
    <row r="12" spans="1:15" ht="20.100000000000001" customHeight="1" x14ac:dyDescent="0.2">
      <c r="A12" s="11">
        <v>2</v>
      </c>
      <c r="B12" s="12" t="s">
        <v>33</v>
      </c>
      <c r="C12" s="17">
        <v>336</v>
      </c>
      <c r="D12" s="18">
        <v>0</v>
      </c>
      <c r="E12" s="18">
        <v>0</v>
      </c>
      <c r="F12" s="18">
        <v>0</v>
      </c>
      <c r="G12" s="18">
        <v>0</v>
      </c>
      <c r="H12" s="18">
        <v>4</v>
      </c>
      <c r="I12" s="18">
        <v>81</v>
      </c>
      <c r="J12" s="18">
        <v>219</v>
      </c>
      <c r="K12" s="18">
        <v>31</v>
      </c>
      <c r="L12" s="18">
        <v>1</v>
      </c>
      <c r="M12" s="18">
        <v>0</v>
      </c>
      <c r="N12" s="18">
        <v>0</v>
      </c>
      <c r="O12" s="18">
        <v>0</v>
      </c>
    </row>
    <row r="13" spans="1:15" ht="20.100000000000001" customHeight="1" x14ac:dyDescent="0.2">
      <c r="A13" s="9">
        <v>3</v>
      </c>
      <c r="B13" s="10" t="s">
        <v>37</v>
      </c>
      <c r="C13" s="15">
        <v>74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8</v>
      </c>
      <c r="K13" s="16">
        <v>22</v>
      </c>
      <c r="L13" s="16">
        <v>12</v>
      </c>
      <c r="M13" s="16">
        <v>25</v>
      </c>
      <c r="N13" s="16">
        <v>7</v>
      </c>
      <c r="O13" s="16">
        <v>0</v>
      </c>
    </row>
    <row r="14" spans="1:15" ht="20.100000000000001" customHeight="1" x14ac:dyDescent="0.2">
      <c r="A14" s="11">
        <v>4</v>
      </c>
      <c r="B14" s="12" t="s">
        <v>45</v>
      </c>
      <c r="C14" s="17">
        <v>63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3</v>
      </c>
      <c r="K14" s="18">
        <v>21</v>
      </c>
      <c r="L14" s="18">
        <v>10</v>
      </c>
      <c r="M14" s="18">
        <v>26</v>
      </c>
      <c r="N14" s="18">
        <v>3</v>
      </c>
      <c r="O14" s="18">
        <v>0</v>
      </c>
    </row>
    <row r="15" spans="1:15" ht="20.100000000000001" customHeight="1" x14ac:dyDescent="0.2">
      <c r="A15" s="9">
        <v>5</v>
      </c>
      <c r="B15" s="19" t="s">
        <v>34</v>
      </c>
      <c r="C15" s="15">
        <v>44</v>
      </c>
      <c r="D15" s="16">
        <v>0</v>
      </c>
      <c r="E15" s="16">
        <v>0</v>
      </c>
      <c r="F15" s="16">
        <v>0</v>
      </c>
      <c r="G15" s="16">
        <v>6</v>
      </c>
      <c r="H15" s="16">
        <v>5</v>
      </c>
      <c r="I15" s="16">
        <v>17</v>
      </c>
      <c r="J15" s="16">
        <v>8</v>
      </c>
      <c r="K15" s="16">
        <v>3</v>
      </c>
      <c r="L15" s="16">
        <v>1</v>
      </c>
      <c r="M15" s="16">
        <v>0</v>
      </c>
      <c r="N15" s="16">
        <v>4</v>
      </c>
      <c r="O15" s="16">
        <v>0</v>
      </c>
    </row>
    <row r="16" spans="1:15" ht="20.100000000000001" customHeight="1" x14ac:dyDescent="0.2">
      <c r="A16" s="11">
        <v>6</v>
      </c>
      <c r="B16" s="12" t="s">
        <v>81</v>
      </c>
      <c r="C16" s="17">
        <v>28</v>
      </c>
      <c r="D16" s="18">
        <v>0</v>
      </c>
      <c r="E16" s="18">
        <v>0</v>
      </c>
      <c r="F16" s="18">
        <v>1</v>
      </c>
      <c r="G16" s="18">
        <v>3</v>
      </c>
      <c r="H16" s="18">
        <v>6</v>
      </c>
      <c r="I16" s="18">
        <v>7</v>
      </c>
      <c r="J16" s="18">
        <v>6</v>
      </c>
      <c r="K16" s="18">
        <v>3</v>
      </c>
      <c r="L16" s="18">
        <v>2</v>
      </c>
      <c r="M16" s="18">
        <v>0</v>
      </c>
      <c r="N16" s="18">
        <v>0</v>
      </c>
      <c r="O16" s="18">
        <v>0</v>
      </c>
    </row>
    <row r="17" spans="1:15" ht="20.100000000000001" customHeight="1" x14ac:dyDescent="0.2">
      <c r="A17" s="9">
        <v>7</v>
      </c>
      <c r="B17" s="10" t="s">
        <v>62</v>
      </c>
      <c r="C17" s="15">
        <v>27</v>
      </c>
      <c r="D17" s="16">
        <v>0</v>
      </c>
      <c r="E17" s="16">
        <v>0</v>
      </c>
      <c r="F17" s="16">
        <v>3</v>
      </c>
      <c r="G17" s="16">
        <v>4</v>
      </c>
      <c r="H17" s="16">
        <v>3</v>
      </c>
      <c r="I17" s="16">
        <v>4</v>
      </c>
      <c r="J17" s="16">
        <v>0</v>
      </c>
      <c r="K17" s="16">
        <v>6</v>
      </c>
      <c r="L17" s="16">
        <v>2</v>
      </c>
      <c r="M17" s="16">
        <v>3</v>
      </c>
      <c r="N17" s="16">
        <v>2</v>
      </c>
      <c r="O17" s="16">
        <v>0</v>
      </c>
    </row>
    <row r="18" spans="1:15" ht="20.100000000000001" customHeight="1" x14ac:dyDescent="0.2">
      <c r="A18" s="11">
        <v>8</v>
      </c>
      <c r="B18" s="12" t="s">
        <v>30</v>
      </c>
      <c r="C18" s="17">
        <v>14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11</v>
      </c>
      <c r="J18" s="18">
        <v>1</v>
      </c>
      <c r="K18" s="18">
        <v>1</v>
      </c>
      <c r="L18" s="18">
        <v>1</v>
      </c>
      <c r="M18" s="18">
        <v>0</v>
      </c>
      <c r="N18" s="18">
        <v>0</v>
      </c>
      <c r="O18" s="18">
        <v>0</v>
      </c>
    </row>
    <row r="19" spans="1:15" ht="20.100000000000001" customHeight="1" x14ac:dyDescent="0.2">
      <c r="A19" s="9">
        <v>9</v>
      </c>
      <c r="B19" s="10" t="s">
        <v>48</v>
      </c>
      <c r="C19" s="15">
        <v>9</v>
      </c>
      <c r="D19" s="16">
        <v>0</v>
      </c>
      <c r="E19" s="16">
        <v>0</v>
      </c>
      <c r="F19" s="16">
        <v>0</v>
      </c>
      <c r="G19" s="16">
        <v>2</v>
      </c>
      <c r="H19" s="16">
        <v>0</v>
      </c>
      <c r="I19" s="16">
        <v>4</v>
      </c>
      <c r="J19" s="16">
        <v>2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</row>
    <row r="20" spans="1:15" ht="20.100000000000001" customHeight="1" x14ac:dyDescent="0.2">
      <c r="A20" s="11">
        <v>10</v>
      </c>
      <c r="B20" s="12" t="s">
        <v>55</v>
      </c>
      <c r="C20" s="17">
        <v>7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1</v>
      </c>
      <c r="J20" s="18">
        <v>2</v>
      </c>
      <c r="K20" s="18">
        <v>3</v>
      </c>
      <c r="L20" s="18">
        <v>1</v>
      </c>
      <c r="M20" s="18">
        <v>0</v>
      </c>
      <c r="N20" s="18">
        <v>0</v>
      </c>
      <c r="O20" s="18">
        <v>0</v>
      </c>
    </row>
    <row r="21" spans="1:15" ht="20.100000000000001" customHeight="1" x14ac:dyDescent="0.2">
      <c r="A21" s="9">
        <v>11</v>
      </c>
      <c r="B21" s="19" t="s">
        <v>76</v>
      </c>
      <c r="C21" s="15">
        <v>6</v>
      </c>
      <c r="D21" s="16">
        <v>0</v>
      </c>
      <c r="E21" s="16">
        <v>0</v>
      </c>
      <c r="F21" s="16">
        <v>0</v>
      </c>
      <c r="G21" s="16">
        <v>1</v>
      </c>
      <c r="H21" s="16">
        <v>1</v>
      </c>
      <c r="I21" s="16">
        <v>2</v>
      </c>
      <c r="J21" s="16">
        <v>2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</row>
    <row r="22" spans="1:15" ht="20.100000000000001" customHeight="1" x14ac:dyDescent="0.2">
      <c r="A22" s="11">
        <v>12</v>
      </c>
      <c r="B22" s="12" t="s">
        <v>77</v>
      </c>
      <c r="C22" s="17">
        <v>3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1</v>
      </c>
      <c r="J22" s="18">
        <v>2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 ht="20.100000000000001" customHeight="1" x14ac:dyDescent="0.2">
      <c r="A23" s="9">
        <v>13</v>
      </c>
      <c r="B23" s="10" t="s">
        <v>82</v>
      </c>
      <c r="C23" s="15">
        <v>3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2</v>
      </c>
      <c r="J23" s="16">
        <v>1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</row>
    <row r="24" spans="1:15" ht="20.100000000000001" customHeight="1" x14ac:dyDescent="0.2">
      <c r="A24" s="11">
        <v>14</v>
      </c>
      <c r="B24" s="12" t="s">
        <v>97</v>
      </c>
      <c r="C24" s="17">
        <v>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1</v>
      </c>
      <c r="N24" s="18">
        <v>1</v>
      </c>
      <c r="O24" s="18">
        <v>0</v>
      </c>
    </row>
    <row r="25" spans="1:15" ht="20.100000000000001" customHeight="1" x14ac:dyDescent="0.2">
      <c r="A25" s="9">
        <v>15</v>
      </c>
      <c r="B25" s="10" t="s">
        <v>83</v>
      </c>
      <c r="C25" s="15">
        <v>2</v>
      </c>
      <c r="D25" s="16">
        <v>0</v>
      </c>
      <c r="E25" s="16">
        <v>0</v>
      </c>
      <c r="F25" s="16">
        <v>0</v>
      </c>
      <c r="G25" s="16">
        <v>0</v>
      </c>
      <c r="H25" s="16">
        <v>1</v>
      </c>
      <c r="I25" s="16">
        <v>1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</row>
    <row r="26" spans="1:15" ht="20.100000000000001" customHeight="1" x14ac:dyDescent="0.2">
      <c r="A26" s="11">
        <v>16</v>
      </c>
      <c r="B26" s="12" t="s">
        <v>84</v>
      </c>
      <c r="C26" s="17">
        <v>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2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15" ht="20.100000000000001" customHeight="1" x14ac:dyDescent="0.2">
      <c r="A27" s="9">
        <v>17</v>
      </c>
      <c r="B27" s="10" t="s">
        <v>85</v>
      </c>
      <c r="C27" s="15">
        <v>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0</v>
      </c>
      <c r="L27" s="16">
        <v>1</v>
      </c>
      <c r="M27" s="16">
        <v>0</v>
      </c>
      <c r="N27" s="16">
        <v>0</v>
      </c>
      <c r="O27" s="16">
        <v>0</v>
      </c>
    </row>
    <row r="28" spans="1:15" ht="20.100000000000001" customHeight="1" x14ac:dyDescent="0.2">
      <c r="A28" s="11">
        <v>18</v>
      </c>
      <c r="B28" s="12" t="s">
        <v>36</v>
      </c>
      <c r="C28" s="17">
        <v>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</row>
    <row r="29" spans="1:15" ht="20.100000000000001" customHeight="1" x14ac:dyDescent="0.2">
      <c r="A29" s="9">
        <v>19</v>
      </c>
      <c r="B29" s="10" t="s">
        <v>44</v>
      </c>
      <c r="C29" s="15">
        <v>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</row>
    <row r="30" spans="1:15" ht="20.100000000000001" customHeight="1" x14ac:dyDescent="0.2">
      <c r="A30" s="11">
        <v>20</v>
      </c>
      <c r="B30" s="13" t="s">
        <v>45</v>
      </c>
      <c r="C30" s="17">
        <v>1</v>
      </c>
      <c r="D30" s="18">
        <v>0</v>
      </c>
      <c r="E30" s="18">
        <v>0</v>
      </c>
      <c r="F30" s="18">
        <v>0</v>
      </c>
      <c r="G30" s="18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</row>
    <row r="31" spans="1:15" ht="20.100000000000001" customHeight="1" x14ac:dyDescent="0.2">
      <c r="A31" s="14"/>
      <c r="B31" s="10" t="s">
        <v>18</v>
      </c>
      <c r="C31" s="15">
        <v>6</v>
      </c>
      <c r="D31" s="16">
        <v>0</v>
      </c>
      <c r="E31" s="16">
        <v>0</v>
      </c>
      <c r="F31" s="16">
        <v>0</v>
      </c>
      <c r="G31" s="16">
        <v>0</v>
      </c>
      <c r="H31" s="16">
        <v>1</v>
      </c>
      <c r="I31" s="16">
        <v>2</v>
      </c>
      <c r="J31" s="16">
        <v>2</v>
      </c>
      <c r="K31" s="16">
        <v>1</v>
      </c>
      <c r="L31" s="16">
        <v>0</v>
      </c>
      <c r="M31" s="16">
        <v>0</v>
      </c>
      <c r="N31" s="16">
        <v>0</v>
      </c>
      <c r="O31" s="16">
        <v>0</v>
      </c>
    </row>
    <row r="33" spans="1:15" x14ac:dyDescent="0.2">
      <c r="A33" s="1" t="s">
        <v>17</v>
      </c>
    </row>
    <row r="34" spans="1:15" x14ac:dyDescent="0.2">
      <c r="O34" s="3"/>
    </row>
  </sheetData>
  <mergeCells count="2">
    <mergeCell ref="A5:O5"/>
    <mergeCell ref="A6:O6"/>
  </mergeCells>
  <pageMargins left="0.196850393700787" right="0" top="0.47244094488188998" bottom="0.39370078740157499" header="0" footer="0"/>
  <pageSetup scale="93" firstPageNumber="153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showGridLines="0" topLeftCell="A21" zoomScale="120" zoomScaleNormal="120" workbookViewId="0">
      <selection activeCell="B31" sqref="B31"/>
    </sheetView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3" width="7.28515625" style="1" bestFit="1" customWidth="1"/>
    <col min="4" max="15" width="5.7109375" style="1" customWidth="1"/>
    <col min="16" max="16384" width="11.42578125" style="1"/>
  </cols>
  <sheetData>
    <row r="3" spans="1:16" ht="12.75" x14ac:dyDescent="0.2">
      <c r="O3" s="6" t="s">
        <v>19</v>
      </c>
    </row>
    <row r="5" spans="1:16" ht="15.75" x14ac:dyDescent="0.2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6" ht="15.95" customHeight="1" x14ac:dyDescent="0.2">
      <c r="A8" s="2"/>
      <c r="B8" s="7" t="s">
        <v>15</v>
      </c>
      <c r="C8" s="7" t="s">
        <v>13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14"/>
      <c r="B10" s="20" t="s">
        <v>16</v>
      </c>
      <c r="C10" s="21">
        <f>SUM(C11:C31)</f>
        <v>3584</v>
      </c>
      <c r="D10" s="21">
        <f t="shared" ref="D10:O10" si="0">SUM(D11:D31)</f>
        <v>47</v>
      </c>
      <c r="E10" s="21">
        <f t="shared" si="0"/>
        <v>274</v>
      </c>
      <c r="F10" s="21">
        <f t="shared" si="0"/>
        <v>242</v>
      </c>
      <c r="G10" s="21">
        <f t="shared" si="0"/>
        <v>134</v>
      </c>
      <c r="H10" s="21">
        <f t="shared" si="0"/>
        <v>174</v>
      </c>
      <c r="I10" s="21">
        <f t="shared" si="0"/>
        <v>361</v>
      </c>
      <c r="J10" s="21">
        <f t="shared" si="0"/>
        <v>1609</v>
      </c>
      <c r="K10" s="21">
        <f t="shared" si="0"/>
        <v>294</v>
      </c>
      <c r="L10" s="21">
        <f t="shared" si="0"/>
        <v>196</v>
      </c>
      <c r="M10" s="21">
        <f t="shared" si="0"/>
        <v>103</v>
      </c>
      <c r="N10" s="21">
        <f t="shared" si="0"/>
        <v>150</v>
      </c>
      <c r="O10" s="21">
        <f t="shared" si="0"/>
        <v>0</v>
      </c>
      <c r="P10" s="3"/>
    </row>
    <row r="11" spans="1:16" ht="20.100000000000001" customHeight="1" x14ac:dyDescent="0.2">
      <c r="A11" s="9">
        <v>1</v>
      </c>
      <c r="B11" s="10" t="s">
        <v>86</v>
      </c>
      <c r="C11" s="15">
        <v>2225</v>
      </c>
      <c r="D11" s="16">
        <v>29</v>
      </c>
      <c r="E11" s="16">
        <v>166</v>
      </c>
      <c r="F11" s="16">
        <v>142</v>
      </c>
      <c r="G11" s="16">
        <v>78</v>
      </c>
      <c r="H11" s="16">
        <v>95</v>
      </c>
      <c r="I11" s="16">
        <v>237</v>
      </c>
      <c r="J11" s="16">
        <v>1119</v>
      </c>
      <c r="K11" s="16">
        <v>194</v>
      </c>
      <c r="L11" s="16">
        <v>80</v>
      </c>
      <c r="M11" s="16">
        <v>40</v>
      </c>
      <c r="N11" s="16">
        <v>45</v>
      </c>
      <c r="O11" s="16">
        <v>0</v>
      </c>
      <c r="P11" s="3"/>
    </row>
    <row r="12" spans="1:16" ht="20.100000000000001" customHeight="1" x14ac:dyDescent="0.2">
      <c r="A12" s="11">
        <v>2</v>
      </c>
      <c r="B12" s="12" t="s">
        <v>46</v>
      </c>
      <c r="C12" s="17">
        <v>541</v>
      </c>
      <c r="D12" s="18">
        <v>14</v>
      </c>
      <c r="E12" s="18">
        <v>79</v>
      </c>
      <c r="F12" s="18">
        <v>48</v>
      </c>
      <c r="G12" s="18">
        <v>29</v>
      </c>
      <c r="H12" s="18">
        <v>45</v>
      </c>
      <c r="I12" s="18">
        <v>73</v>
      </c>
      <c r="J12" s="18">
        <v>150</v>
      </c>
      <c r="K12" s="18">
        <v>29</v>
      </c>
      <c r="L12" s="18">
        <v>33</v>
      </c>
      <c r="M12" s="18">
        <v>16</v>
      </c>
      <c r="N12" s="18">
        <v>25</v>
      </c>
      <c r="O12" s="18">
        <v>0</v>
      </c>
      <c r="P12" s="3"/>
    </row>
    <row r="13" spans="1:16" ht="20.100000000000001" customHeight="1" x14ac:dyDescent="0.2">
      <c r="A13" s="9">
        <v>3</v>
      </c>
      <c r="B13" s="10" t="s">
        <v>87</v>
      </c>
      <c r="C13" s="15">
        <v>306</v>
      </c>
      <c r="D13" s="16">
        <v>1</v>
      </c>
      <c r="E13" s="16">
        <v>19</v>
      </c>
      <c r="F13" s="16">
        <v>24</v>
      </c>
      <c r="G13" s="16">
        <v>10</v>
      </c>
      <c r="H13" s="16">
        <v>14</v>
      </c>
      <c r="I13" s="16">
        <v>18</v>
      </c>
      <c r="J13" s="16">
        <v>129</v>
      </c>
      <c r="K13" s="16">
        <v>21</v>
      </c>
      <c r="L13" s="16">
        <v>28</v>
      </c>
      <c r="M13" s="16">
        <v>15</v>
      </c>
      <c r="N13" s="16">
        <v>27</v>
      </c>
      <c r="O13" s="16">
        <v>0</v>
      </c>
      <c r="P13" s="3"/>
    </row>
    <row r="14" spans="1:16" ht="20.100000000000001" customHeight="1" x14ac:dyDescent="0.2">
      <c r="A14" s="11">
        <v>4</v>
      </c>
      <c r="B14" s="12" t="s">
        <v>29</v>
      </c>
      <c r="C14" s="17">
        <v>174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7</v>
      </c>
      <c r="J14" s="18">
        <v>74</v>
      </c>
      <c r="K14" s="18">
        <v>22</v>
      </c>
      <c r="L14" s="18">
        <v>24</v>
      </c>
      <c r="M14" s="18">
        <v>15</v>
      </c>
      <c r="N14" s="18">
        <v>32</v>
      </c>
      <c r="O14" s="18">
        <v>0</v>
      </c>
      <c r="P14" s="3"/>
    </row>
    <row r="15" spans="1:16" ht="20.100000000000001" customHeight="1" x14ac:dyDescent="0.2">
      <c r="A15" s="9">
        <v>5</v>
      </c>
      <c r="B15" s="19" t="s">
        <v>48</v>
      </c>
      <c r="C15" s="15">
        <v>115</v>
      </c>
      <c r="D15" s="16">
        <v>2</v>
      </c>
      <c r="E15" s="16">
        <v>7</v>
      </c>
      <c r="F15" s="16">
        <v>21</v>
      </c>
      <c r="G15" s="16">
        <v>11</v>
      </c>
      <c r="H15" s="16">
        <v>9</v>
      </c>
      <c r="I15" s="16">
        <v>9</v>
      </c>
      <c r="J15" s="16">
        <v>38</v>
      </c>
      <c r="K15" s="16">
        <v>5</v>
      </c>
      <c r="L15" s="16">
        <v>6</v>
      </c>
      <c r="M15" s="16">
        <v>3</v>
      </c>
      <c r="N15" s="16">
        <v>4</v>
      </c>
      <c r="O15" s="16">
        <v>0</v>
      </c>
      <c r="P15" s="3"/>
    </row>
    <row r="16" spans="1:16" ht="20.100000000000001" customHeight="1" x14ac:dyDescent="0.2">
      <c r="A16" s="11">
        <v>6</v>
      </c>
      <c r="B16" s="12" t="s">
        <v>88</v>
      </c>
      <c r="C16" s="17">
        <v>84</v>
      </c>
      <c r="D16" s="18">
        <v>1</v>
      </c>
      <c r="E16" s="18">
        <v>2</v>
      </c>
      <c r="F16" s="18">
        <v>4</v>
      </c>
      <c r="G16" s="18">
        <v>2</v>
      </c>
      <c r="H16" s="18">
        <v>5</v>
      </c>
      <c r="I16" s="18">
        <v>10</v>
      </c>
      <c r="J16" s="18">
        <v>38</v>
      </c>
      <c r="K16" s="18">
        <v>7</v>
      </c>
      <c r="L16" s="18">
        <v>5</v>
      </c>
      <c r="M16" s="18">
        <v>5</v>
      </c>
      <c r="N16" s="18">
        <v>5</v>
      </c>
      <c r="O16" s="18">
        <v>0</v>
      </c>
      <c r="P16" s="3"/>
    </row>
    <row r="17" spans="1:16" ht="20.100000000000001" customHeight="1" x14ac:dyDescent="0.2">
      <c r="A17" s="9">
        <v>7</v>
      </c>
      <c r="B17" s="10" t="s">
        <v>89</v>
      </c>
      <c r="C17" s="15">
        <v>31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14</v>
      </c>
      <c r="K17" s="16">
        <v>4</v>
      </c>
      <c r="L17" s="16">
        <v>7</v>
      </c>
      <c r="M17" s="16">
        <v>3</v>
      </c>
      <c r="N17" s="16">
        <v>3</v>
      </c>
      <c r="O17" s="16">
        <v>0</v>
      </c>
      <c r="P17" s="3"/>
    </row>
    <row r="18" spans="1:16" ht="20.100000000000001" customHeight="1" x14ac:dyDescent="0.2">
      <c r="A18" s="11">
        <v>8</v>
      </c>
      <c r="B18" s="12" t="s">
        <v>90</v>
      </c>
      <c r="C18" s="17">
        <v>29</v>
      </c>
      <c r="D18" s="18">
        <v>0</v>
      </c>
      <c r="E18" s="18">
        <v>0</v>
      </c>
      <c r="F18" s="18">
        <v>0</v>
      </c>
      <c r="G18" s="18">
        <v>0</v>
      </c>
      <c r="H18" s="18">
        <v>1</v>
      </c>
      <c r="I18" s="18">
        <v>2</v>
      </c>
      <c r="J18" s="18">
        <v>15</v>
      </c>
      <c r="K18" s="18">
        <v>7</v>
      </c>
      <c r="L18" s="18">
        <v>3</v>
      </c>
      <c r="M18" s="18">
        <v>1</v>
      </c>
      <c r="N18" s="18">
        <v>0</v>
      </c>
      <c r="O18" s="18">
        <v>0</v>
      </c>
      <c r="P18" s="3"/>
    </row>
    <row r="19" spans="1:16" ht="20.100000000000001" customHeight="1" x14ac:dyDescent="0.2">
      <c r="A19" s="9">
        <v>9</v>
      </c>
      <c r="B19" s="10" t="s">
        <v>91</v>
      </c>
      <c r="C19" s="15">
        <v>21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6</v>
      </c>
      <c r="K19" s="16">
        <v>2</v>
      </c>
      <c r="L19" s="16">
        <v>3</v>
      </c>
      <c r="M19" s="16">
        <v>3</v>
      </c>
      <c r="N19" s="16">
        <v>7</v>
      </c>
      <c r="O19" s="16">
        <v>0</v>
      </c>
      <c r="P19" s="3"/>
    </row>
    <row r="20" spans="1:16" ht="20.100000000000001" customHeight="1" x14ac:dyDescent="0.2">
      <c r="A20" s="11">
        <v>10</v>
      </c>
      <c r="B20" s="12" t="s">
        <v>31</v>
      </c>
      <c r="C20" s="17">
        <v>17</v>
      </c>
      <c r="D20" s="18">
        <v>0</v>
      </c>
      <c r="E20" s="18">
        <v>0</v>
      </c>
      <c r="F20" s="18">
        <v>1</v>
      </c>
      <c r="G20" s="18">
        <v>1</v>
      </c>
      <c r="H20" s="18">
        <v>3</v>
      </c>
      <c r="I20" s="18">
        <v>3</v>
      </c>
      <c r="J20" s="18">
        <v>7</v>
      </c>
      <c r="K20" s="18">
        <v>1</v>
      </c>
      <c r="L20" s="18">
        <v>1</v>
      </c>
      <c r="M20" s="18">
        <v>0</v>
      </c>
      <c r="N20" s="18">
        <v>0</v>
      </c>
      <c r="O20" s="18">
        <v>0</v>
      </c>
      <c r="P20" s="3"/>
    </row>
    <row r="21" spans="1:16" ht="20.100000000000001" customHeight="1" x14ac:dyDescent="0.2">
      <c r="A21" s="9">
        <v>11</v>
      </c>
      <c r="B21" s="19" t="s">
        <v>58</v>
      </c>
      <c r="C21" s="15">
        <v>8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1</v>
      </c>
      <c r="J21" s="16">
        <v>4</v>
      </c>
      <c r="K21" s="16">
        <v>0</v>
      </c>
      <c r="L21" s="16">
        <v>2</v>
      </c>
      <c r="M21" s="16">
        <v>0</v>
      </c>
      <c r="N21" s="16">
        <v>1</v>
      </c>
      <c r="O21" s="16">
        <v>0</v>
      </c>
      <c r="P21" s="3"/>
    </row>
    <row r="22" spans="1:16" ht="20.100000000000001" customHeight="1" x14ac:dyDescent="0.2">
      <c r="A22" s="11">
        <v>12</v>
      </c>
      <c r="B22" s="12" t="s">
        <v>33</v>
      </c>
      <c r="C22" s="17">
        <v>7</v>
      </c>
      <c r="D22" s="18">
        <v>0</v>
      </c>
      <c r="E22" s="18">
        <v>0</v>
      </c>
      <c r="F22" s="18">
        <v>0</v>
      </c>
      <c r="G22" s="18">
        <v>1</v>
      </c>
      <c r="H22" s="18">
        <v>0</v>
      </c>
      <c r="I22" s="18">
        <v>0</v>
      </c>
      <c r="J22" s="18">
        <v>2</v>
      </c>
      <c r="K22" s="18">
        <v>1</v>
      </c>
      <c r="L22" s="18">
        <v>2</v>
      </c>
      <c r="M22" s="18">
        <v>1</v>
      </c>
      <c r="N22" s="18">
        <v>0</v>
      </c>
      <c r="O22" s="18">
        <v>0</v>
      </c>
      <c r="P22" s="3"/>
    </row>
    <row r="23" spans="1:16" ht="20.100000000000001" customHeight="1" x14ac:dyDescent="0.2">
      <c r="A23" s="9">
        <v>13</v>
      </c>
      <c r="B23" s="10" t="s">
        <v>92</v>
      </c>
      <c r="C23" s="15">
        <v>6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4</v>
      </c>
      <c r="K23" s="16">
        <v>0</v>
      </c>
      <c r="L23" s="16">
        <v>1</v>
      </c>
      <c r="M23" s="16">
        <v>1</v>
      </c>
      <c r="N23" s="16">
        <v>0</v>
      </c>
      <c r="O23" s="16">
        <v>0</v>
      </c>
      <c r="P23" s="3"/>
    </row>
    <row r="24" spans="1:16" ht="20.100000000000001" customHeight="1" x14ac:dyDescent="0.2">
      <c r="A24" s="11">
        <v>14</v>
      </c>
      <c r="B24" s="12" t="s">
        <v>35</v>
      </c>
      <c r="C24" s="17">
        <v>4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1</v>
      </c>
      <c r="J24" s="18">
        <v>2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3"/>
    </row>
    <row r="25" spans="1:16" ht="20.100000000000001" customHeight="1" x14ac:dyDescent="0.2">
      <c r="A25" s="9">
        <v>15</v>
      </c>
      <c r="B25" s="10" t="s">
        <v>93</v>
      </c>
      <c r="C25" s="15">
        <v>4</v>
      </c>
      <c r="D25" s="16">
        <v>0</v>
      </c>
      <c r="E25" s="16">
        <v>0</v>
      </c>
      <c r="F25" s="16">
        <v>2</v>
      </c>
      <c r="G25" s="16">
        <v>0</v>
      </c>
      <c r="H25" s="16">
        <v>1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3"/>
    </row>
    <row r="26" spans="1:16" ht="20.100000000000001" customHeight="1" x14ac:dyDescent="0.2">
      <c r="A26" s="11">
        <v>16</v>
      </c>
      <c r="B26" s="12" t="s">
        <v>40</v>
      </c>
      <c r="C26" s="17">
        <v>3</v>
      </c>
      <c r="D26" s="18">
        <v>0</v>
      </c>
      <c r="E26" s="18">
        <v>0</v>
      </c>
      <c r="F26" s="18">
        <v>0</v>
      </c>
      <c r="G26" s="18">
        <v>1</v>
      </c>
      <c r="H26" s="18">
        <v>1</v>
      </c>
      <c r="I26" s="18">
        <v>0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3"/>
    </row>
    <row r="27" spans="1:16" ht="20.100000000000001" customHeight="1" x14ac:dyDescent="0.2">
      <c r="A27" s="9">
        <v>17</v>
      </c>
      <c r="B27" s="10" t="s">
        <v>38</v>
      </c>
      <c r="C27" s="15">
        <v>2</v>
      </c>
      <c r="D27" s="16">
        <v>0</v>
      </c>
      <c r="E27" s="16">
        <v>1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3"/>
    </row>
    <row r="28" spans="1:16" ht="20.100000000000001" customHeight="1" x14ac:dyDescent="0.2">
      <c r="A28" s="11">
        <v>18</v>
      </c>
      <c r="B28" s="12" t="s">
        <v>77</v>
      </c>
      <c r="C28" s="17">
        <v>2</v>
      </c>
      <c r="D28" s="18">
        <v>0</v>
      </c>
      <c r="E28" s="18">
        <v>0</v>
      </c>
      <c r="F28" s="18">
        <v>0</v>
      </c>
      <c r="G28" s="18">
        <v>1</v>
      </c>
      <c r="H28" s="18">
        <v>0</v>
      </c>
      <c r="I28" s="18">
        <v>0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3"/>
    </row>
    <row r="29" spans="1:16" ht="20.100000000000001" customHeight="1" x14ac:dyDescent="0.2">
      <c r="A29" s="9">
        <v>19</v>
      </c>
      <c r="B29" s="10" t="s">
        <v>94</v>
      </c>
      <c r="C29" s="15">
        <v>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1</v>
      </c>
      <c r="M29" s="16">
        <v>0</v>
      </c>
      <c r="N29" s="16">
        <v>0</v>
      </c>
      <c r="O29" s="16">
        <v>0</v>
      </c>
      <c r="P29" s="3"/>
    </row>
    <row r="30" spans="1:16" ht="20.100000000000001" customHeight="1" x14ac:dyDescent="0.2">
      <c r="A30" s="11">
        <v>20</v>
      </c>
      <c r="B30" s="13" t="s">
        <v>95</v>
      </c>
      <c r="C30" s="17">
        <v>1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3"/>
    </row>
    <row r="31" spans="1:16" ht="20.100000000000001" customHeight="1" x14ac:dyDescent="0.2">
      <c r="A31" s="14"/>
      <c r="B31" s="10" t="s">
        <v>18</v>
      </c>
      <c r="C31" s="15">
        <v>2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1</v>
      </c>
      <c r="K31" s="16">
        <v>1</v>
      </c>
      <c r="L31" s="16">
        <v>0</v>
      </c>
      <c r="M31" s="16">
        <v>0</v>
      </c>
      <c r="N31" s="16">
        <v>0</v>
      </c>
      <c r="O31" s="16">
        <v>0</v>
      </c>
      <c r="P31" s="3"/>
    </row>
    <row r="33" spans="1:15" x14ac:dyDescent="0.2">
      <c r="A33" s="1" t="s">
        <v>17</v>
      </c>
    </row>
    <row r="34" spans="1:15" x14ac:dyDescent="0.2">
      <c r="O34" s="3"/>
    </row>
  </sheetData>
  <mergeCells count="2">
    <mergeCell ref="A5:O5"/>
    <mergeCell ref="A6:O6"/>
  </mergeCells>
  <pageMargins left="0.196850393700787" right="0" top="0.47244094488188998" bottom="0.39370078740157499" header="0" footer="0"/>
  <pageSetup scale="93" firstPageNumber="153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showGridLines="0" topLeftCell="E1" zoomScale="120" zoomScaleNormal="120" workbookViewId="0">
      <selection activeCell="L19" sqref="L19"/>
    </sheetView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3" width="7.28515625" style="1" bestFit="1" customWidth="1"/>
    <col min="4" max="15" width="5.7109375" style="1" customWidth="1"/>
    <col min="16" max="16384" width="11.42578125" style="1"/>
  </cols>
  <sheetData>
    <row r="3" spans="1:16" ht="12.75" x14ac:dyDescent="0.2">
      <c r="O3" s="6" t="s">
        <v>19</v>
      </c>
    </row>
    <row r="5" spans="1:16" ht="15.75" x14ac:dyDescent="0.25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6" ht="15.95" customHeight="1" x14ac:dyDescent="0.2">
      <c r="A8" s="2"/>
      <c r="B8" s="7" t="s">
        <v>15</v>
      </c>
      <c r="C8" s="7" t="s">
        <v>13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14"/>
      <c r="B10" s="20" t="s">
        <v>16</v>
      </c>
      <c r="C10" s="21">
        <f>SUM(C11:C31)</f>
        <v>65831</v>
      </c>
      <c r="D10" s="21">
        <f t="shared" ref="D10:O10" si="0">SUM(D11:D31)</f>
        <v>2289</v>
      </c>
      <c r="E10" s="21">
        <f t="shared" si="0"/>
        <v>5572</v>
      </c>
      <c r="F10" s="21">
        <f t="shared" si="0"/>
        <v>5845</v>
      </c>
      <c r="G10" s="21">
        <f t="shared" si="0"/>
        <v>4762</v>
      </c>
      <c r="H10" s="21">
        <f t="shared" si="0"/>
        <v>5505</v>
      </c>
      <c r="I10" s="21">
        <f t="shared" si="0"/>
        <v>6640</v>
      </c>
      <c r="J10" s="21">
        <f t="shared" si="0"/>
        <v>13245</v>
      </c>
      <c r="K10" s="21">
        <f t="shared" si="0"/>
        <v>6020</v>
      </c>
      <c r="L10" s="21">
        <f t="shared" si="0"/>
        <v>6601</v>
      </c>
      <c r="M10" s="21">
        <f t="shared" si="0"/>
        <v>4968</v>
      </c>
      <c r="N10" s="21">
        <f t="shared" si="0"/>
        <v>4382</v>
      </c>
      <c r="O10" s="21">
        <f t="shared" si="0"/>
        <v>2</v>
      </c>
      <c r="P10" s="3"/>
    </row>
    <row r="11" spans="1:16" ht="20.100000000000001" customHeight="1" x14ac:dyDescent="0.2">
      <c r="A11" s="9">
        <v>1</v>
      </c>
      <c r="B11" s="10" t="s">
        <v>28</v>
      </c>
      <c r="C11" s="15">
        <v>41084</v>
      </c>
      <c r="D11" s="16">
        <v>1825</v>
      </c>
      <c r="E11" s="16">
        <v>3665</v>
      </c>
      <c r="F11" s="16">
        <v>3923</v>
      </c>
      <c r="G11" s="16">
        <v>3337</v>
      </c>
      <c r="H11" s="16">
        <v>3666</v>
      </c>
      <c r="I11" s="16">
        <v>3962</v>
      </c>
      <c r="J11" s="16">
        <v>7268</v>
      </c>
      <c r="K11" s="16">
        <v>3605</v>
      </c>
      <c r="L11" s="16">
        <v>3894</v>
      </c>
      <c r="M11" s="16">
        <v>3137</v>
      </c>
      <c r="N11" s="16">
        <v>2800</v>
      </c>
      <c r="O11" s="16">
        <v>2</v>
      </c>
      <c r="P11" s="3"/>
    </row>
    <row r="12" spans="1:16" ht="20.100000000000001" customHeight="1" x14ac:dyDescent="0.2">
      <c r="A12" s="11">
        <v>2</v>
      </c>
      <c r="B12" s="12" t="s">
        <v>46</v>
      </c>
      <c r="C12" s="17">
        <v>8777</v>
      </c>
      <c r="D12" s="18">
        <v>345</v>
      </c>
      <c r="E12" s="18">
        <v>892</v>
      </c>
      <c r="F12" s="18">
        <v>888</v>
      </c>
      <c r="G12" s="18">
        <v>716</v>
      </c>
      <c r="H12" s="18">
        <v>784</v>
      </c>
      <c r="I12" s="18">
        <v>856</v>
      </c>
      <c r="J12" s="18">
        <v>1908</v>
      </c>
      <c r="K12" s="18">
        <v>681</v>
      </c>
      <c r="L12" s="18">
        <v>754</v>
      </c>
      <c r="M12" s="18">
        <v>573</v>
      </c>
      <c r="N12" s="18">
        <v>380</v>
      </c>
      <c r="O12" s="18">
        <v>0</v>
      </c>
      <c r="P12" s="3"/>
    </row>
    <row r="13" spans="1:16" ht="20.100000000000001" customHeight="1" x14ac:dyDescent="0.2">
      <c r="A13" s="9">
        <v>3</v>
      </c>
      <c r="B13" s="10" t="s">
        <v>30</v>
      </c>
      <c r="C13" s="15">
        <v>3198</v>
      </c>
      <c r="D13" s="16">
        <v>10</v>
      </c>
      <c r="E13" s="16">
        <v>99</v>
      </c>
      <c r="F13" s="16">
        <v>109</v>
      </c>
      <c r="G13" s="16">
        <v>105</v>
      </c>
      <c r="H13" s="16">
        <v>216</v>
      </c>
      <c r="I13" s="16">
        <v>381</v>
      </c>
      <c r="J13" s="16">
        <v>881</v>
      </c>
      <c r="K13" s="16">
        <v>398</v>
      </c>
      <c r="L13" s="16">
        <v>394</v>
      </c>
      <c r="M13" s="16">
        <v>252</v>
      </c>
      <c r="N13" s="16">
        <v>353</v>
      </c>
      <c r="O13" s="16">
        <v>0</v>
      </c>
      <c r="P13" s="3"/>
    </row>
    <row r="14" spans="1:16" ht="20.100000000000001" customHeight="1" x14ac:dyDescent="0.2">
      <c r="A14" s="11">
        <v>4</v>
      </c>
      <c r="B14" s="12" t="s">
        <v>55</v>
      </c>
      <c r="C14" s="17">
        <v>2275</v>
      </c>
      <c r="D14" s="18">
        <v>0</v>
      </c>
      <c r="E14" s="18">
        <v>0</v>
      </c>
      <c r="F14" s="18">
        <v>3</v>
      </c>
      <c r="G14" s="18">
        <v>27</v>
      </c>
      <c r="H14" s="18">
        <v>152</v>
      </c>
      <c r="I14" s="18">
        <v>485</v>
      </c>
      <c r="J14" s="18">
        <v>810</v>
      </c>
      <c r="K14" s="18">
        <v>222</v>
      </c>
      <c r="L14" s="18">
        <v>244</v>
      </c>
      <c r="M14" s="18">
        <v>182</v>
      </c>
      <c r="N14" s="18">
        <v>150</v>
      </c>
      <c r="O14" s="18">
        <v>0</v>
      </c>
      <c r="P14" s="3"/>
    </row>
    <row r="15" spans="1:16" ht="20.100000000000001" customHeight="1" x14ac:dyDescent="0.2">
      <c r="A15" s="9">
        <v>5</v>
      </c>
      <c r="B15" s="19" t="s">
        <v>48</v>
      </c>
      <c r="C15" s="15">
        <v>1953</v>
      </c>
      <c r="D15" s="16">
        <v>3</v>
      </c>
      <c r="E15" s="16">
        <v>110</v>
      </c>
      <c r="F15" s="16">
        <v>212</v>
      </c>
      <c r="G15" s="16">
        <v>209</v>
      </c>
      <c r="H15" s="16">
        <v>226</v>
      </c>
      <c r="I15" s="16">
        <v>219</v>
      </c>
      <c r="J15" s="16">
        <v>442</v>
      </c>
      <c r="K15" s="16">
        <v>208</v>
      </c>
      <c r="L15" s="16">
        <v>185</v>
      </c>
      <c r="M15" s="16">
        <v>96</v>
      </c>
      <c r="N15" s="16">
        <v>43</v>
      </c>
      <c r="O15" s="16">
        <v>0</v>
      </c>
      <c r="P15" s="3"/>
    </row>
    <row r="16" spans="1:16" ht="20.100000000000001" customHeight="1" x14ac:dyDescent="0.2">
      <c r="A16" s="11">
        <v>6</v>
      </c>
      <c r="B16" s="12" t="s">
        <v>78</v>
      </c>
      <c r="C16" s="17">
        <v>1179</v>
      </c>
      <c r="D16" s="18">
        <v>44</v>
      </c>
      <c r="E16" s="18">
        <v>138</v>
      </c>
      <c r="F16" s="18">
        <v>139</v>
      </c>
      <c r="G16" s="18">
        <v>82</v>
      </c>
      <c r="H16" s="18">
        <v>102</v>
      </c>
      <c r="I16" s="18">
        <v>110</v>
      </c>
      <c r="J16" s="18">
        <v>256</v>
      </c>
      <c r="K16" s="18">
        <v>92</v>
      </c>
      <c r="L16" s="18">
        <v>109</v>
      </c>
      <c r="M16" s="18">
        <v>87</v>
      </c>
      <c r="N16" s="18">
        <v>20</v>
      </c>
      <c r="O16" s="18">
        <v>0</v>
      </c>
      <c r="P16" s="3"/>
    </row>
    <row r="17" spans="1:16" ht="20.100000000000001" customHeight="1" x14ac:dyDescent="0.2">
      <c r="A17" s="9">
        <v>7</v>
      </c>
      <c r="B17" s="10" t="s">
        <v>36</v>
      </c>
      <c r="C17" s="15">
        <v>867</v>
      </c>
      <c r="D17" s="16">
        <v>0</v>
      </c>
      <c r="E17" s="16">
        <v>2</v>
      </c>
      <c r="F17" s="16">
        <v>3</v>
      </c>
      <c r="G17" s="16">
        <v>31</v>
      </c>
      <c r="H17" s="16">
        <v>117</v>
      </c>
      <c r="I17" s="16">
        <v>162</v>
      </c>
      <c r="J17" s="16">
        <v>292</v>
      </c>
      <c r="K17" s="16">
        <v>141</v>
      </c>
      <c r="L17" s="16">
        <v>86</v>
      </c>
      <c r="M17" s="16">
        <v>21</v>
      </c>
      <c r="N17" s="16">
        <v>12</v>
      </c>
      <c r="O17" s="16">
        <v>0</v>
      </c>
      <c r="P17" s="3"/>
    </row>
    <row r="18" spans="1:16" ht="20.100000000000001" customHeight="1" x14ac:dyDescent="0.2">
      <c r="A18" s="11">
        <v>8</v>
      </c>
      <c r="B18" s="12" t="s">
        <v>34</v>
      </c>
      <c r="C18" s="17">
        <v>735</v>
      </c>
      <c r="D18" s="18">
        <v>15</v>
      </c>
      <c r="E18" s="18">
        <v>93</v>
      </c>
      <c r="F18" s="18">
        <v>92</v>
      </c>
      <c r="G18" s="18">
        <v>54</v>
      </c>
      <c r="H18" s="18">
        <v>65</v>
      </c>
      <c r="I18" s="18">
        <v>69</v>
      </c>
      <c r="J18" s="18">
        <v>139</v>
      </c>
      <c r="K18" s="18">
        <v>69</v>
      </c>
      <c r="L18" s="18">
        <v>62</v>
      </c>
      <c r="M18" s="18">
        <v>33</v>
      </c>
      <c r="N18" s="18">
        <v>44</v>
      </c>
      <c r="O18" s="18">
        <v>0</v>
      </c>
      <c r="P18" s="3"/>
    </row>
    <row r="19" spans="1:16" ht="20.100000000000001" customHeight="1" x14ac:dyDescent="0.2">
      <c r="A19" s="9">
        <v>9</v>
      </c>
      <c r="B19" s="10" t="s">
        <v>37</v>
      </c>
      <c r="C19" s="15">
        <v>658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2</v>
      </c>
      <c r="J19" s="16">
        <v>111</v>
      </c>
      <c r="K19" s="16">
        <v>87</v>
      </c>
      <c r="L19" s="16">
        <v>185</v>
      </c>
      <c r="M19" s="16">
        <v>128</v>
      </c>
      <c r="N19" s="16">
        <v>145</v>
      </c>
      <c r="O19" s="16">
        <v>0</v>
      </c>
      <c r="P19" s="3"/>
    </row>
    <row r="20" spans="1:16" ht="20.100000000000001" customHeight="1" x14ac:dyDescent="0.2">
      <c r="A20" s="11">
        <v>10</v>
      </c>
      <c r="B20" s="12" t="s">
        <v>33</v>
      </c>
      <c r="C20" s="17">
        <v>572</v>
      </c>
      <c r="D20" s="18">
        <v>0</v>
      </c>
      <c r="E20" s="18">
        <v>69</v>
      </c>
      <c r="F20" s="18">
        <v>45</v>
      </c>
      <c r="G20" s="18">
        <v>29</v>
      </c>
      <c r="H20" s="18">
        <v>29</v>
      </c>
      <c r="I20" s="18">
        <v>50</v>
      </c>
      <c r="J20" s="18">
        <v>171</v>
      </c>
      <c r="K20" s="18">
        <v>51</v>
      </c>
      <c r="L20" s="18">
        <v>73</v>
      </c>
      <c r="M20" s="18">
        <v>28</v>
      </c>
      <c r="N20" s="18">
        <v>27</v>
      </c>
      <c r="O20" s="18">
        <v>0</v>
      </c>
      <c r="P20" s="3"/>
    </row>
    <row r="21" spans="1:16" ht="20.100000000000001" customHeight="1" x14ac:dyDescent="0.2">
      <c r="A21" s="9">
        <v>11</v>
      </c>
      <c r="B21" s="19" t="s">
        <v>35</v>
      </c>
      <c r="C21" s="15">
        <v>506</v>
      </c>
      <c r="D21" s="16">
        <v>0</v>
      </c>
      <c r="E21" s="16">
        <v>2</v>
      </c>
      <c r="F21" s="16">
        <v>28</v>
      </c>
      <c r="G21" s="16">
        <v>16</v>
      </c>
      <c r="H21" s="16">
        <v>18</v>
      </c>
      <c r="I21" s="16">
        <v>60</v>
      </c>
      <c r="J21" s="16">
        <v>140</v>
      </c>
      <c r="K21" s="16">
        <v>109</v>
      </c>
      <c r="L21" s="16">
        <v>65</v>
      </c>
      <c r="M21" s="16">
        <v>35</v>
      </c>
      <c r="N21" s="16">
        <v>33</v>
      </c>
      <c r="O21" s="16">
        <v>0</v>
      </c>
      <c r="P21" s="3"/>
    </row>
    <row r="22" spans="1:16" ht="20.100000000000001" customHeight="1" x14ac:dyDescent="0.2">
      <c r="A22" s="11">
        <v>12</v>
      </c>
      <c r="B22" s="12" t="s">
        <v>79</v>
      </c>
      <c r="C22" s="17">
        <v>424</v>
      </c>
      <c r="D22" s="18">
        <v>7</v>
      </c>
      <c r="E22" s="18">
        <v>81</v>
      </c>
      <c r="F22" s="18">
        <v>65</v>
      </c>
      <c r="G22" s="18">
        <v>30</v>
      </c>
      <c r="H22" s="18">
        <v>18</v>
      </c>
      <c r="I22" s="18">
        <v>44</v>
      </c>
      <c r="J22" s="18">
        <v>83</v>
      </c>
      <c r="K22" s="18">
        <v>19</v>
      </c>
      <c r="L22" s="18">
        <v>37</v>
      </c>
      <c r="M22" s="18">
        <v>15</v>
      </c>
      <c r="N22" s="18">
        <v>25</v>
      </c>
      <c r="O22" s="18">
        <v>0</v>
      </c>
      <c r="P22" s="3"/>
    </row>
    <row r="23" spans="1:16" ht="20.100000000000001" customHeight="1" x14ac:dyDescent="0.2">
      <c r="A23" s="9">
        <v>13</v>
      </c>
      <c r="B23" s="10" t="s">
        <v>50</v>
      </c>
      <c r="C23" s="15">
        <v>327</v>
      </c>
      <c r="D23" s="16">
        <v>0</v>
      </c>
      <c r="E23" s="16">
        <v>7</v>
      </c>
      <c r="F23" s="16">
        <v>7</v>
      </c>
      <c r="G23" s="16">
        <v>4</v>
      </c>
      <c r="H23" s="16">
        <v>28</v>
      </c>
      <c r="I23" s="16">
        <v>50</v>
      </c>
      <c r="J23" s="16">
        <v>148</v>
      </c>
      <c r="K23" s="16">
        <v>46</v>
      </c>
      <c r="L23" s="16">
        <v>23</v>
      </c>
      <c r="M23" s="16">
        <v>8</v>
      </c>
      <c r="N23" s="16">
        <v>6</v>
      </c>
      <c r="O23" s="16">
        <v>0</v>
      </c>
      <c r="P23" s="3"/>
    </row>
    <row r="24" spans="1:16" ht="20.100000000000001" customHeight="1" x14ac:dyDescent="0.2">
      <c r="A24" s="11">
        <v>14</v>
      </c>
      <c r="B24" s="12" t="s">
        <v>44</v>
      </c>
      <c r="C24" s="17">
        <v>290</v>
      </c>
      <c r="D24" s="18">
        <v>0</v>
      </c>
      <c r="E24" s="18">
        <v>0</v>
      </c>
      <c r="F24" s="18">
        <v>0</v>
      </c>
      <c r="G24" s="18">
        <v>0</v>
      </c>
      <c r="H24" s="18">
        <v>3</v>
      </c>
      <c r="I24" s="18">
        <v>14</v>
      </c>
      <c r="J24" s="18">
        <v>56</v>
      </c>
      <c r="K24" s="18">
        <v>44</v>
      </c>
      <c r="L24" s="18">
        <v>67</v>
      </c>
      <c r="M24" s="18">
        <v>69</v>
      </c>
      <c r="N24" s="18">
        <v>37</v>
      </c>
      <c r="O24" s="18">
        <v>0</v>
      </c>
      <c r="P24" s="3"/>
    </row>
    <row r="25" spans="1:16" ht="20.100000000000001" customHeight="1" x14ac:dyDescent="0.2">
      <c r="A25" s="9">
        <v>15</v>
      </c>
      <c r="B25" s="10" t="s">
        <v>45</v>
      </c>
      <c r="C25" s="15">
        <v>281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30</v>
      </c>
      <c r="K25" s="16">
        <v>43</v>
      </c>
      <c r="L25" s="16">
        <v>107</v>
      </c>
      <c r="M25" s="16">
        <v>69</v>
      </c>
      <c r="N25" s="16">
        <v>32</v>
      </c>
      <c r="O25" s="16">
        <v>0</v>
      </c>
      <c r="P25" s="3"/>
    </row>
    <row r="26" spans="1:16" ht="20.100000000000001" customHeight="1" x14ac:dyDescent="0.2">
      <c r="A26" s="11">
        <v>16</v>
      </c>
      <c r="B26" s="12" t="s">
        <v>43</v>
      </c>
      <c r="C26" s="17">
        <v>245</v>
      </c>
      <c r="D26" s="18">
        <v>2</v>
      </c>
      <c r="E26" s="18">
        <v>21</v>
      </c>
      <c r="F26" s="18">
        <v>28</v>
      </c>
      <c r="G26" s="18">
        <v>17</v>
      </c>
      <c r="H26" s="18">
        <v>9</v>
      </c>
      <c r="I26" s="18">
        <v>17</v>
      </c>
      <c r="J26" s="18">
        <v>60</v>
      </c>
      <c r="K26" s="18">
        <v>9</v>
      </c>
      <c r="L26" s="18">
        <v>27</v>
      </c>
      <c r="M26" s="18">
        <v>13</v>
      </c>
      <c r="N26" s="18">
        <v>42</v>
      </c>
      <c r="O26" s="18">
        <v>0</v>
      </c>
      <c r="P26" s="3"/>
    </row>
    <row r="27" spans="1:16" ht="20.100000000000001" customHeight="1" x14ac:dyDescent="0.2">
      <c r="A27" s="9">
        <v>17</v>
      </c>
      <c r="B27" s="10" t="s">
        <v>41</v>
      </c>
      <c r="C27" s="15">
        <v>232</v>
      </c>
      <c r="D27" s="16">
        <v>1</v>
      </c>
      <c r="E27" s="16">
        <v>21</v>
      </c>
      <c r="F27" s="16">
        <v>32</v>
      </c>
      <c r="G27" s="16">
        <v>25</v>
      </c>
      <c r="H27" s="16">
        <v>18</v>
      </c>
      <c r="I27" s="16">
        <v>27</v>
      </c>
      <c r="J27" s="16">
        <v>65</v>
      </c>
      <c r="K27" s="16">
        <v>19</v>
      </c>
      <c r="L27" s="16">
        <v>14</v>
      </c>
      <c r="M27" s="16">
        <v>3</v>
      </c>
      <c r="N27" s="16">
        <v>7</v>
      </c>
      <c r="O27" s="16">
        <v>0</v>
      </c>
      <c r="P27" s="3"/>
    </row>
    <row r="28" spans="1:16" ht="20.100000000000001" customHeight="1" x14ac:dyDescent="0.2">
      <c r="A28" s="11">
        <v>18</v>
      </c>
      <c r="B28" s="12" t="s">
        <v>57</v>
      </c>
      <c r="C28" s="17">
        <v>221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1</v>
      </c>
      <c r="J28" s="18">
        <v>19</v>
      </c>
      <c r="K28" s="18">
        <v>20</v>
      </c>
      <c r="L28" s="18">
        <v>66</v>
      </c>
      <c r="M28" s="18">
        <v>78</v>
      </c>
      <c r="N28" s="18">
        <v>37</v>
      </c>
      <c r="O28" s="18">
        <v>0</v>
      </c>
      <c r="P28" s="3"/>
    </row>
    <row r="29" spans="1:16" ht="20.100000000000001" customHeight="1" x14ac:dyDescent="0.2">
      <c r="A29" s="9">
        <v>19</v>
      </c>
      <c r="B29" s="10" t="s">
        <v>62</v>
      </c>
      <c r="C29" s="15">
        <v>209</v>
      </c>
      <c r="D29" s="16">
        <v>1</v>
      </c>
      <c r="E29" s="16">
        <v>82</v>
      </c>
      <c r="F29" s="16">
        <v>66</v>
      </c>
      <c r="G29" s="16">
        <v>14</v>
      </c>
      <c r="H29" s="16">
        <v>2</v>
      </c>
      <c r="I29" s="16">
        <v>6</v>
      </c>
      <c r="J29" s="16">
        <v>14</v>
      </c>
      <c r="K29" s="16">
        <v>3</v>
      </c>
      <c r="L29" s="16">
        <v>5</v>
      </c>
      <c r="M29" s="16">
        <v>4</v>
      </c>
      <c r="N29" s="16">
        <v>12</v>
      </c>
      <c r="O29" s="16">
        <v>0</v>
      </c>
      <c r="P29" s="3"/>
    </row>
    <row r="30" spans="1:16" ht="20.100000000000001" customHeight="1" x14ac:dyDescent="0.2">
      <c r="A30" s="11">
        <v>20</v>
      </c>
      <c r="B30" s="13" t="s">
        <v>80</v>
      </c>
      <c r="C30" s="17">
        <v>188</v>
      </c>
      <c r="D30" s="18">
        <v>0</v>
      </c>
      <c r="E30" s="18">
        <v>0</v>
      </c>
      <c r="F30" s="18">
        <v>0</v>
      </c>
      <c r="G30" s="18">
        <v>0</v>
      </c>
      <c r="H30" s="18">
        <v>14</v>
      </c>
      <c r="I30" s="18">
        <v>27</v>
      </c>
      <c r="J30" s="18">
        <v>91</v>
      </c>
      <c r="K30" s="18">
        <v>24</v>
      </c>
      <c r="L30" s="18">
        <v>25</v>
      </c>
      <c r="M30" s="18">
        <v>2</v>
      </c>
      <c r="N30" s="18">
        <v>5</v>
      </c>
      <c r="O30" s="18">
        <v>0</v>
      </c>
      <c r="P30" s="3"/>
    </row>
    <row r="31" spans="1:16" ht="20.100000000000001" customHeight="1" x14ac:dyDescent="0.2">
      <c r="A31" s="14"/>
      <c r="B31" s="10" t="s">
        <v>18</v>
      </c>
      <c r="C31" s="15">
        <v>1610</v>
      </c>
      <c r="D31" s="16">
        <v>36</v>
      </c>
      <c r="E31" s="16">
        <v>290</v>
      </c>
      <c r="F31" s="16">
        <v>205</v>
      </c>
      <c r="G31" s="16">
        <v>66</v>
      </c>
      <c r="H31" s="16">
        <v>38</v>
      </c>
      <c r="I31" s="16">
        <v>98</v>
      </c>
      <c r="J31" s="16">
        <v>261</v>
      </c>
      <c r="K31" s="16">
        <v>130</v>
      </c>
      <c r="L31" s="16">
        <v>179</v>
      </c>
      <c r="M31" s="16">
        <v>135</v>
      </c>
      <c r="N31" s="16">
        <v>172</v>
      </c>
      <c r="O31" s="16">
        <v>0</v>
      </c>
      <c r="P31" s="3"/>
    </row>
    <row r="33" spans="1:15" x14ac:dyDescent="0.2">
      <c r="A33" s="1" t="s">
        <v>17</v>
      </c>
    </row>
    <row r="34" spans="1:15" x14ac:dyDescent="0.2">
      <c r="O34" s="3"/>
    </row>
  </sheetData>
  <mergeCells count="2">
    <mergeCell ref="A5:O5"/>
    <mergeCell ref="A6:O6"/>
  </mergeCells>
  <pageMargins left="0.196850393700787" right="0" top="0.47244094488188998" bottom="0.39370078740157499" header="0" footer="0"/>
  <pageSetup scale="93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ESTATAL</vt:lpstr>
      <vt:lpstr>SSA</vt:lpstr>
      <vt:lpstr>IMSS</vt:lpstr>
      <vt:lpstr>ISSSTE</vt:lpstr>
      <vt:lpstr>DIF</vt:lpstr>
      <vt:lpstr>SEDENA</vt:lpstr>
      <vt:lpstr>SEDEMAR</vt:lpstr>
      <vt:lpstr>0TRAS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2021-06-08T18:50:16Z</cp:lastPrinted>
  <dcterms:created xsi:type="dcterms:W3CDTF">2013-03-14T20:33:43Z</dcterms:created>
  <dcterms:modified xsi:type="dcterms:W3CDTF">2021-06-08T18:50:25Z</dcterms:modified>
</cp:coreProperties>
</file>