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bilidad 2020\"/>
    </mc:Choice>
  </mc:AlternateContent>
  <bookViews>
    <workbookView xWindow="0" yWindow="0" windowWidth="1875" windowHeight="4740"/>
  </bookViews>
  <sheets>
    <sheet name="Infant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27" i="1" l="1"/>
</calcChain>
</file>

<file path=xl/sharedStrings.xml><?xml version="1.0" encoding="utf-8"?>
<sst xmlns="http://schemas.openxmlformats.org/spreadsheetml/2006/main" count="49" uniqueCount="49">
  <si>
    <t>16</t>
  </si>
  <si>
    <t>5</t>
  </si>
  <si>
    <t>9</t>
  </si>
  <si>
    <t>8</t>
  </si>
  <si>
    <t>6</t>
  </si>
  <si>
    <t>4</t>
  </si>
  <si>
    <t>2</t>
  </si>
  <si>
    <t>17</t>
  </si>
  <si>
    <t>1</t>
  </si>
  <si>
    <t>3</t>
  </si>
  <si>
    <t>7</t>
  </si>
  <si>
    <t>10</t>
  </si>
  <si>
    <t>11</t>
  </si>
  <si>
    <t>12</t>
  </si>
  <si>
    <t>13</t>
  </si>
  <si>
    <t>14</t>
  </si>
  <si>
    <t>15</t>
  </si>
  <si>
    <t>18</t>
  </si>
  <si>
    <t>Causa</t>
  </si>
  <si>
    <t>Casos</t>
  </si>
  <si>
    <t>Tasa*</t>
  </si>
  <si>
    <t>Total</t>
  </si>
  <si>
    <t>19</t>
  </si>
  <si>
    <t>20</t>
  </si>
  <si>
    <r>
      <t xml:space="preserve">Fuente: </t>
    </r>
    <r>
      <rPr>
        <sz val="10"/>
        <rFont val="Calibri"/>
        <family val="2"/>
      </rPr>
      <t>Sistema Nacional de Informaciòn en Salud SINAIS, Sistema Nacional de Vigilancia Epidemiologica SUIVE.</t>
    </r>
  </si>
  <si>
    <t>Resto de diagnósticos</t>
  </si>
  <si>
    <t>* Tasa por 1000 habitantes menores de 1 año.</t>
  </si>
  <si>
    <t>Anuario Estadístico 2021</t>
  </si>
  <si>
    <t>Principales Causas de Morbilidad Infantil en el Estado 2020</t>
  </si>
  <si>
    <t>Infecciones respiratorias agudas</t>
  </si>
  <si>
    <t>Infecciones intestinales por otros organismos</t>
  </si>
  <si>
    <t>Conjuntivitis</t>
  </si>
  <si>
    <t>Covid-19</t>
  </si>
  <si>
    <t>Faringitis y amigdalitis estreptocócicas</t>
  </si>
  <si>
    <t>Desnutrición leve</t>
  </si>
  <si>
    <t>Infección de vías urinarias</t>
  </si>
  <si>
    <t>Escabiosis</t>
  </si>
  <si>
    <t>Otitis media aguda</t>
  </si>
  <si>
    <t>Influenza</t>
  </si>
  <si>
    <t>Intoxicación por picadura de alacrán</t>
  </si>
  <si>
    <t>Dengue no grave</t>
  </si>
  <si>
    <t>Sífilis congénita</t>
  </si>
  <si>
    <t>Varicela</t>
  </si>
  <si>
    <t>Otras infecciones intestinales</t>
  </si>
  <si>
    <t>Amebiasis intestinal</t>
  </si>
  <si>
    <t>Desnutrición moderada</t>
  </si>
  <si>
    <t>Neumonías y bronconeumonías</t>
  </si>
  <si>
    <t>Dengue con signos de alarma</t>
  </si>
  <si>
    <t>Infección asocialda a la atención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</si>
</sst>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indexed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/>
    <xf numFmtId="49" fontId="0" fillId="2" borderId="3" xfId="0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3" fontId="11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49" fontId="0" fillId="3" borderId="1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2219174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7109375" style="1" customWidth="1"/>
    <col min="2" max="2" width="50.7109375" style="2" customWidth="1"/>
    <col min="3" max="4" width="20.7109375" style="1" customWidth="1"/>
    <col min="5" max="16384" width="11.42578125" style="1"/>
  </cols>
  <sheetData>
    <row r="2" spans="1:4" x14ac:dyDescent="0.25">
      <c r="D2" s="7" t="s">
        <v>27</v>
      </c>
    </row>
    <row r="4" spans="1:4" ht="18.75" x14ac:dyDescent="0.3">
      <c r="A4" s="20" t="s">
        <v>28</v>
      </c>
      <c r="B4" s="20"/>
      <c r="C4" s="20"/>
      <c r="D4" s="20"/>
    </row>
    <row r="5" spans="1:4" s="6" customFormat="1" ht="21" customHeight="1" x14ac:dyDescent="0.25">
      <c r="A5" s="18" t="s">
        <v>18</v>
      </c>
      <c r="B5" s="19"/>
      <c r="C5" s="17" t="s">
        <v>19</v>
      </c>
      <c r="D5" s="17" t="s">
        <v>20</v>
      </c>
    </row>
    <row r="6" spans="1:4" s="6" customFormat="1" ht="21" customHeight="1" x14ac:dyDescent="0.25">
      <c r="A6" s="9" t="s">
        <v>8</v>
      </c>
      <c r="B6" s="12" t="s">
        <v>29</v>
      </c>
      <c r="C6" s="11">
        <v>4967</v>
      </c>
      <c r="D6" s="23">
        <f>C6/13375*1000</f>
        <v>371.36448598130841</v>
      </c>
    </row>
    <row r="7" spans="1:4" s="6" customFormat="1" ht="21" customHeight="1" x14ac:dyDescent="0.25">
      <c r="A7" s="9" t="s">
        <v>6</v>
      </c>
      <c r="B7" s="10" t="s">
        <v>30</v>
      </c>
      <c r="C7" s="11">
        <v>746</v>
      </c>
      <c r="D7" s="23">
        <f t="shared" ref="D7:D27" si="0">C7/13375*1000</f>
        <v>55.77570093457944</v>
      </c>
    </row>
    <row r="8" spans="1:4" s="6" customFormat="1" ht="21" customHeight="1" x14ac:dyDescent="0.25">
      <c r="A8" s="9" t="s">
        <v>9</v>
      </c>
      <c r="B8" s="10" t="s">
        <v>31</v>
      </c>
      <c r="C8" s="11">
        <v>162</v>
      </c>
      <c r="D8" s="23">
        <f t="shared" si="0"/>
        <v>12.11214953271028</v>
      </c>
    </row>
    <row r="9" spans="1:4" s="6" customFormat="1" ht="21" customHeight="1" x14ac:dyDescent="0.25">
      <c r="A9" s="9" t="s">
        <v>5</v>
      </c>
      <c r="B9" s="10" t="s">
        <v>32</v>
      </c>
      <c r="C9" s="11">
        <v>105</v>
      </c>
      <c r="D9" s="23">
        <f t="shared" si="0"/>
        <v>7.850467289719627</v>
      </c>
    </row>
    <row r="10" spans="1:4" s="6" customFormat="1" ht="21" customHeight="1" x14ac:dyDescent="0.25">
      <c r="A10" s="9" t="s">
        <v>1</v>
      </c>
      <c r="B10" s="10" t="s">
        <v>33</v>
      </c>
      <c r="C10" s="11">
        <v>76</v>
      </c>
      <c r="D10" s="23">
        <f t="shared" si="0"/>
        <v>5.6822429906542062</v>
      </c>
    </row>
    <row r="11" spans="1:4" s="6" customFormat="1" ht="21" customHeight="1" x14ac:dyDescent="0.25">
      <c r="A11" s="9" t="s">
        <v>4</v>
      </c>
      <c r="B11" s="10" t="s">
        <v>34</v>
      </c>
      <c r="C11" s="11">
        <v>63</v>
      </c>
      <c r="D11" s="23">
        <f t="shared" si="0"/>
        <v>4.7102803738317753</v>
      </c>
    </row>
    <row r="12" spans="1:4" s="6" customFormat="1" ht="21" customHeight="1" x14ac:dyDescent="0.25">
      <c r="A12" s="9" t="s">
        <v>10</v>
      </c>
      <c r="B12" s="10" t="s">
        <v>35</v>
      </c>
      <c r="C12" s="11">
        <v>63</v>
      </c>
      <c r="D12" s="23">
        <f t="shared" si="0"/>
        <v>4.7102803738317753</v>
      </c>
    </row>
    <row r="13" spans="1:4" s="6" customFormat="1" ht="21" customHeight="1" x14ac:dyDescent="0.25">
      <c r="A13" s="9" t="s">
        <v>3</v>
      </c>
      <c r="B13" s="10" t="s">
        <v>36</v>
      </c>
      <c r="C13" s="11">
        <v>49</v>
      </c>
      <c r="D13" s="23">
        <f t="shared" si="0"/>
        <v>3.6635514018691588</v>
      </c>
    </row>
    <row r="14" spans="1:4" s="6" customFormat="1" ht="21" customHeight="1" x14ac:dyDescent="0.25">
      <c r="A14" s="13" t="s">
        <v>2</v>
      </c>
      <c r="B14" s="12" t="s">
        <v>37</v>
      </c>
      <c r="C14" s="11">
        <v>33</v>
      </c>
      <c r="D14" s="23">
        <f t="shared" si="0"/>
        <v>2.4672897196261681</v>
      </c>
    </row>
    <row r="15" spans="1:4" s="6" customFormat="1" ht="21" customHeight="1" x14ac:dyDescent="0.25">
      <c r="A15" s="9" t="s">
        <v>11</v>
      </c>
      <c r="B15" s="10" t="s">
        <v>38</v>
      </c>
      <c r="C15" s="11">
        <v>26</v>
      </c>
      <c r="D15" s="23">
        <f t="shared" si="0"/>
        <v>1.9439252336448598</v>
      </c>
    </row>
    <row r="16" spans="1:4" s="6" customFormat="1" ht="21" customHeight="1" x14ac:dyDescent="0.25">
      <c r="A16" s="9" t="s">
        <v>12</v>
      </c>
      <c r="B16" s="10" t="s">
        <v>39</v>
      </c>
      <c r="C16" s="11">
        <v>25</v>
      </c>
      <c r="D16" s="23">
        <f t="shared" si="0"/>
        <v>1.8691588785046729</v>
      </c>
    </row>
    <row r="17" spans="1:5" s="6" customFormat="1" ht="21" customHeight="1" x14ac:dyDescent="0.25">
      <c r="A17" s="9" t="s">
        <v>13</v>
      </c>
      <c r="B17" s="10" t="s">
        <v>40</v>
      </c>
      <c r="C17" s="11">
        <v>24</v>
      </c>
      <c r="D17" s="23">
        <f t="shared" si="0"/>
        <v>1.794392523364486</v>
      </c>
      <c r="E17" s="2"/>
    </row>
    <row r="18" spans="1:5" s="6" customFormat="1" ht="21" customHeight="1" x14ac:dyDescent="0.25">
      <c r="A18" s="9" t="s">
        <v>14</v>
      </c>
      <c r="B18" s="10" t="s">
        <v>48</v>
      </c>
      <c r="C18" s="11">
        <v>21</v>
      </c>
      <c r="D18" s="23">
        <f t="shared" si="0"/>
        <v>1.5700934579439252</v>
      </c>
    </row>
    <row r="19" spans="1:5" s="6" customFormat="1" ht="21" customHeight="1" x14ac:dyDescent="0.25">
      <c r="A19" s="9" t="s">
        <v>15</v>
      </c>
      <c r="B19" s="14" t="s">
        <v>41</v>
      </c>
      <c r="C19" s="11">
        <v>19</v>
      </c>
      <c r="D19" s="23">
        <f t="shared" si="0"/>
        <v>1.4205607476635516</v>
      </c>
    </row>
    <row r="20" spans="1:5" s="6" customFormat="1" ht="21" customHeight="1" x14ac:dyDescent="0.25">
      <c r="A20" s="9" t="s">
        <v>16</v>
      </c>
      <c r="B20" s="10" t="s">
        <v>42</v>
      </c>
      <c r="C20" s="11">
        <v>18</v>
      </c>
      <c r="D20" s="23">
        <f t="shared" si="0"/>
        <v>1.3457943925233644</v>
      </c>
    </row>
    <row r="21" spans="1:5" s="6" customFormat="1" ht="21" customHeight="1" x14ac:dyDescent="0.25">
      <c r="A21" s="9" t="s">
        <v>0</v>
      </c>
      <c r="B21" s="10" t="s">
        <v>43</v>
      </c>
      <c r="C21" s="11">
        <v>16</v>
      </c>
      <c r="D21" s="23">
        <f t="shared" si="0"/>
        <v>1.1962616822429908</v>
      </c>
    </row>
    <row r="22" spans="1:5" s="6" customFormat="1" ht="21" customHeight="1" x14ac:dyDescent="0.25">
      <c r="A22" s="9" t="s">
        <v>7</v>
      </c>
      <c r="B22" s="10" t="s">
        <v>44</v>
      </c>
      <c r="C22" s="11">
        <v>14</v>
      </c>
      <c r="D22" s="23">
        <f t="shared" si="0"/>
        <v>1.0467289719626167</v>
      </c>
    </row>
    <row r="23" spans="1:5" s="6" customFormat="1" ht="21" customHeight="1" x14ac:dyDescent="0.25">
      <c r="A23" s="9" t="s">
        <v>17</v>
      </c>
      <c r="B23" s="10" t="s">
        <v>45</v>
      </c>
      <c r="C23" s="11">
        <v>13</v>
      </c>
      <c r="D23" s="23">
        <f t="shared" si="0"/>
        <v>0.9719626168224299</v>
      </c>
    </row>
    <row r="24" spans="1:5" s="6" customFormat="1" ht="21" customHeight="1" x14ac:dyDescent="0.25">
      <c r="A24" s="9" t="s">
        <v>22</v>
      </c>
      <c r="B24" s="10" t="s">
        <v>46</v>
      </c>
      <c r="C24" s="11">
        <v>11</v>
      </c>
      <c r="D24" s="23">
        <f t="shared" si="0"/>
        <v>0.82242990654205617</v>
      </c>
    </row>
    <row r="25" spans="1:5" s="6" customFormat="1" ht="21" customHeight="1" x14ac:dyDescent="0.25">
      <c r="A25" s="9" t="s">
        <v>23</v>
      </c>
      <c r="B25" s="10" t="s">
        <v>47</v>
      </c>
      <c r="C25" s="11">
        <v>10</v>
      </c>
      <c r="D25" s="23">
        <f t="shared" si="0"/>
        <v>0.74766355140186913</v>
      </c>
    </row>
    <row r="26" spans="1:5" s="6" customFormat="1" ht="21" customHeight="1" x14ac:dyDescent="0.25">
      <c r="A26" s="9"/>
      <c r="B26" s="10" t="s">
        <v>25</v>
      </c>
      <c r="C26" s="11">
        <v>97</v>
      </c>
      <c r="D26" s="23">
        <f t="shared" si="0"/>
        <v>7.2523364485981308</v>
      </c>
    </row>
    <row r="27" spans="1:5" s="6" customFormat="1" ht="21" customHeight="1" x14ac:dyDescent="0.25">
      <c r="A27" s="21" t="s">
        <v>21</v>
      </c>
      <c r="B27" s="22"/>
      <c r="C27" s="15">
        <f>SUM(C6:C26)</f>
        <v>6558</v>
      </c>
      <c r="D27" s="24">
        <f t="shared" si="0"/>
        <v>490.31775700934577</v>
      </c>
    </row>
    <row r="28" spans="1:5" x14ac:dyDescent="0.25">
      <c r="A28" s="8" t="s">
        <v>26</v>
      </c>
      <c r="B28" s="5"/>
    </row>
    <row r="29" spans="1:5" x14ac:dyDescent="0.25">
      <c r="A29" s="16" t="s">
        <v>24</v>
      </c>
      <c r="B29" s="5"/>
    </row>
    <row r="30" spans="1:5" x14ac:dyDescent="0.25">
      <c r="A30" s="4"/>
      <c r="B30" s="5"/>
    </row>
    <row r="31" spans="1:5" x14ac:dyDescent="0.25">
      <c r="A31" s="4"/>
      <c r="B31" s="5"/>
    </row>
    <row r="32" spans="1:5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2" spans="1:2" x14ac:dyDescent="0.25">
      <c r="A42" s="4"/>
      <c r="B42" s="5"/>
    </row>
    <row r="43" spans="1:2" x14ac:dyDescent="0.25">
      <c r="A43" s="4"/>
      <c r="B43" s="5"/>
    </row>
    <row r="44" spans="1:2" x14ac:dyDescent="0.25">
      <c r="A44" s="4"/>
      <c r="B44" s="5"/>
    </row>
    <row r="45" spans="1:2" x14ac:dyDescent="0.25">
      <c r="A45" s="4"/>
      <c r="B45" s="5"/>
    </row>
    <row r="46" spans="1:2" x14ac:dyDescent="0.25">
      <c r="A46" s="4"/>
      <c r="B46" s="5"/>
    </row>
    <row r="47" spans="1:2" x14ac:dyDescent="0.25">
      <c r="A47" s="4"/>
      <c r="B47" s="5"/>
    </row>
    <row r="48" spans="1:2" x14ac:dyDescent="0.25">
      <c r="A48" s="4"/>
      <c r="B48" s="5"/>
    </row>
    <row r="49" spans="1:2" x14ac:dyDescent="0.25">
      <c r="A49" s="4"/>
      <c r="B49" s="5"/>
    </row>
    <row r="50" spans="1:2" x14ac:dyDescent="0.25">
      <c r="A50" s="4"/>
      <c r="B50" s="5"/>
    </row>
    <row r="51" spans="1:2" x14ac:dyDescent="0.25">
      <c r="A51" s="4"/>
      <c r="B51" s="5"/>
    </row>
    <row r="52" spans="1:2" x14ac:dyDescent="0.25">
      <c r="A52" s="4"/>
      <c r="B52" s="5"/>
    </row>
    <row r="53" spans="1:2" x14ac:dyDescent="0.25">
      <c r="A53" s="4"/>
      <c r="B53" s="5"/>
    </row>
    <row r="54" spans="1:2" x14ac:dyDescent="0.25">
      <c r="A54" s="4"/>
      <c r="B54" s="5"/>
    </row>
    <row r="55" spans="1:2" x14ac:dyDescent="0.25">
      <c r="A55" s="4"/>
      <c r="B55" s="5"/>
    </row>
    <row r="56" spans="1:2" x14ac:dyDescent="0.25">
      <c r="A56" s="4"/>
      <c r="B56" s="5"/>
    </row>
    <row r="57" spans="1:2" x14ac:dyDescent="0.25">
      <c r="A57" s="4"/>
      <c r="B57" s="5"/>
    </row>
    <row r="58" spans="1:2" x14ac:dyDescent="0.25">
      <c r="A58" s="4"/>
      <c r="B58" s="5"/>
    </row>
    <row r="59" spans="1:2" x14ac:dyDescent="0.25">
      <c r="A59" s="4"/>
      <c r="B59" s="5"/>
    </row>
    <row r="60" spans="1:2" x14ac:dyDescent="0.25">
      <c r="A60" s="4"/>
      <c r="B60" s="5"/>
    </row>
    <row r="61" spans="1:2" x14ac:dyDescent="0.25">
      <c r="B61" s="3"/>
    </row>
  </sheetData>
  <mergeCells count="3">
    <mergeCell ref="A5:B5"/>
    <mergeCell ref="A4:D4"/>
    <mergeCell ref="A27:B27"/>
  </mergeCells>
  <pageMargins left="1.3779527559055118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Infantil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</dc:creator>
  <cp:lastModifiedBy>Usuario</cp:lastModifiedBy>
  <cp:lastPrinted>2017-05-24T14:12:13Z</cp:lastPrinted>
  <dcterms:created xsi:type="dcterms:W3CDTF">2015-06-05T15:09:29Z</dcterms:created>
  <dcterms:modified xsi:type="dcterms:W3CDTF">2021-06-16T14:13:56Z</dcterms:modified>
</cp:coreProperties>
</file>