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Anuarios\Anuario 2021\Morbilidad 2020\"/>
    </mc:Choice>
  </mc:AlternateContent>
  <bookViews>
    <workbookView xWindow="0" yWindow="0" windowWidth="25200" windowHeight="11385" activeTab="1"/>
  </bookViews>
  <sheets>
    <sheet name="J2" sheetId="1" r:id="rId1"/>
    <sheet name="SSA" sheetId="6" r:id="rId2"/>
    <sheet name="IMSS" sheetId="5" r:id="rId3"/>
    <sheet name="ISSSTE" sheetId="4" r:id="rId4"/>
    <sheet name="DIF sin datos" sheetId="3" r:id="rId5"/>
    <sheet name="OTRAS" sheetId="7" r:id="rId6"/>
  </sheets>
  <calcPr calcId="152511" iterateDelta="0"/>
</workbook>
</file>

<file path=xl/calcChain.xml><?xml version="1.0" encoding="utf-8"?>
<calcChain xmlns="http://schemas.openxmlformats.org/spreadsheetml/2006/main">
  <c r="O10" i="7" l="1"/>
  <c r="N10" i="7"/>
  <c r="M10" i="7"/>
  <c r="L10" i="7"/>
  <c r="K10" i="7"/>
  <c r="J10" i="7"/>
  <c r="I10" i="7"/>
  <c r="H10" i="7"/>
  <c r="G10" i="7"/>
  <c r="F10" i="7"/>
  <c r="E10" i="7"/>
  <c r="D10" i="7"/>
  <c r="C10" i="7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10" i="1" l="1"/>
  <c r="N10" i="1"/>
  <c r="M10" i="1"/>
  <c r="L10" i="1"/>
  <c r="K10" i="1"/>
  <c r="J10" i="1"/>
  <c r="I10" i="1"/>
  <c r="H10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<sst xmlns="http://schemas.openxmlformats.org/spreadsheetml/2006/main" count="220" uniqueCount="70">
  <si>
    <t>&lt;1</t>
  </si>
  <si>
    <t>1-4</t>
  </si>
  <si>
    <t>5-9</t>
  </si>
  <si>
    <t>10-14</t>
  </si>
  <si>
    <t>15-19</t>
  </si>
  <si>
    <t>20-24</t>
  </si>
  <si>
    <t>25-44</t>
  </si>
  <si>
    <t>45-49</t>
  </si>
  <si>
    <t>50-59</t>
  </si>
  <si>
    <t>60-64</t>
  </si>
  <si>
    <t>&gt;65</t>
  </si>
  <si>
    <t>SE IG.</t>
  </si>
  <si>
    <t>TOTAL</t>
  </si>
  <si>
    <t>DIAGNÓSTICO</t>
  </si>
  <si>
    <t>Jurisdicción II Tecomán</t>
  </si>
  <si>
    <t>Jurisdicción 2</t>
  </si>
  <si>
    <r>
      <rPr>
        <b/>
        <sz val="8"/>
        <rFont val="Calibri"/>
        <family val="2"/>
      </rPr>
      <t xml:space="preserve">Fuente: </t>
    </r>
    <r>
      <rPr>
        <sz val="8"/>
        <rFont val="Calibri"/>
        <family val="2"/>
      </rPr>
      <t>Sistema Nacional de Informaciòn en Salud SINAIS, Sistema Nacional de Vigilancia Epidemiologica SUIVE.</t>
    </r>
  </si>
  <si>
    <t>Resto de diagnósticos</t>
  </si>
  <si>
    <t>Anuario Estadístico 2021</t>
  </si>
  <si>
    <t>Principales Causas de Morbilidad por Grupo de Edad e Institución 2020</t>
  </si>
  <si>
    <t>Infecciones respiratorias agudas</t>
  </si>
  <si>
    <t>Intoxicación por picadura de alacrán</t>
  </si>
  <si>
    <t>Infección de vías urinarias</t>
  </si>
  <si>
    <t>Covid-19</t>
  </si>
  <si>
    <t>Infecciones intestinales por otros organismos</t>
  </si>
  <si>
    <t>Úlceras, gastritis y duodenitis</t>
  </si>
  <si>
    <t>Influenza</t>
  </si>
  <si>
    <t>Gengivitis y enfermedad periodontal</t>
  </si>
  <si>
    <t>Otitis media aguda</t>
  </si>
  <si>
    <t>Vulvovaginitis</t>
  </si>
  <si>
    <t>Hipertensión arterial</t>
  </si>
  <si>
    <t>Diabetes mellitus no insulinodependiente</t>
  </si>
  <si>
    <t>Obesidad</t>
  </si>
  <si>
    <t>Dengue no grave</t>
  </si>
  <si>
    <t>Conjuntivitis</t>
  </si>
  <si>
    <t>Asma</t>
  </si>
  <si>
    <t>Depresión</t>
  </si>
  <si>
    <t>Otras helmintiasis</t>
  </si>
  <si>
    <t>Hiperplasia de la próstata</t>
  </si>
  <si>
    <t>Desnutrición leve</t>
  </si>
  <si>
    <t>Principales Causas de Morbilidad por Grupo de Edad de la SSA 2020</t>
  </si>
  <si>
    <t>Principales Causas de Morbilidad por Grupo de Edad del IMSS 2020</t>
  </si>
  <si>
    <t>Principales Causas de Morbilidad por Grupo de Edad del ISSSTE 2020</t>
  </si>
  <si>
    <t>Principales Causas de Morbilidad por Grupo de Edad del DIF 2020</t>
  </si>
  <si>
    <t>Principales Causas de Morbilidad por Grupo de Edad de OTRAS 2020</t>
  </si>
  <si>
    <t>Úlceras, gasritis y duodenitis</t>
  </si>
  <si>
    <t>Escabiosis</t>
  </si>
  <si>
    <t>Accidentes de transporte en vehículos</t>
  </si>
  <si>
    <t>Neumonías y bronconeumonías</t>
  </si>
  <si>
    <t>Infecciones repiratorias agudas</t>
  </si>
  <si>
    <t>Infección de vías urniarias</t>
  </si>
  <si>
    <t>Gingivitis y enfermedad periodontal</t>
  </si>
  <si>
    <t>Varicela</t>
  </si>
  <si>
    <t>Diabelletes mellitus no insulinodependiente</t>
  </si>
  <si>
    <t>Hierida por arma de fuego y punzocortantes</t>
  </si>
  <si>
    <t>Dengue con signos de alarma</t>
  </si>
  <si>
    <t>Edema, proteinuria y trastornos</t>
  </si>
  <si>
    <t>Insuficiencia venosa periférica</t>
  </si>
  <si>
    <t>Ameabiasis intestinal</t>
  </si>
  <si>
    <t>Enterobiasis</t>
  </si>
  <si>
    <t>No existen datos</t>
  </si>
  <si>
    <t>Infeccdiones intestinales por otros organismos</t>
  </si>
  <si>
    <t>Infección de vías urinatrias</t>
  </si>
  <si>
    <t>Úlceras, gastritis y duodedinits</t>
  </si>
  <si>
    <t>Amebiasis intestinal</t>
  </si>
  <si>
    <t>Triconomiasis urogenital</t>
  </si>
  <si>
    <t>Ascariaisis</t>
  </si>
  <si>
    <t>Enfermedad de parkinson</t>
  </si>
  <si>
    <t>Candidiasis urogenital</t>
  </si>
  <si>
    <t xml:space="preserve">Depresión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</si>
</sst>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"/>
      <family val="2"/>
    </font>
    <font>
      <sz val="8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sz val="10"/>
      <color indexed="8"/>
      <name val="Calibri"/>
      <family val="2"/>
      <scheme val="minor"/>
    </font>
    <font>
      <sz val="8"/>
      <color indexed="0"/>
      <name val="Calibri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right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3" fontId="2" fillId="6" borderId="0" xfId="0" applyNumberFormat="1" applyFont="1" applyFill="1" applyBorder="1" applyAlignment="1">
      <alignment horizontal="center" vertical="center"/>
    </xf>
    <xf numFmtId="3" fontId="2" fillId="4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4" fillId="5" borderId="0" xfId="0" applyFont="1" applyFill="1" applyAlignment="1">
      <alignment vertical="center"/>
    </xf>
    <xf numFmtId="3" fontId="4" fillId="3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60174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466824" cy="4495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60174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29054" cy="4343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60174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29054" cy="43434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60174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29054" cy="4343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60174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29054" cy="43434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60174</xdr:colOff>
      <xdr:row>3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29054" cy="434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3"/>
  <sheetViews>
    <sheetView showGridLines="0" topLeftCell="A4" zoomScale="110" zoomScaleNormal="110" workbookViewId="0">
      <selection activeCell="B31" sqref="B31"/>
    </sheetView>
  </sheetViews>
  <sheetFormatPr baseColWidth="10" defaultColWidth="11.42578125" defaultRowHeight="11.25" x14ac:dyDescent="0.2"/>
  <cols>
    <col min="1" max="1" width="2.42578125" style="1" customWidth="1"/>
    <col min="2" max="2" width="33.5703125" style="1" customWidth="1"/>
    <col min="3" max="3" width="6.5703125" style="1" bestFit="1" customWidth="1"/>
    <col min="4" max="15" width="5.7109375" style="1" customWidth="1"/>
    <col min="16" max="16384" width="11.42578125" style="1"/>
  </cols>
  <sheetData>
    <row r="2" spans="1:15" ht="12.75" x14ac:dyDescent="0.2">
      <c r="O2" s="5" t="s">
        <v>18</v>
      </c>
    </row>
    <row r="5" spans="1:15" ht="15.75" x14ac:dyDescent="0.25">
      <c r="A5" s="22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5.75" x14ac:dyDescent="0.25">
      <c r="A6" s="22" t="s">
        <v>14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8" spans="1:15" ht="15.95" customHeight="1" x14ac:dyDescent="0.2">
      <c r="A8" s="2"/>
      <c r="B8" s="6" t="s">
        <v>13</v>
      </c>
      <c r="C8" s="6" t="s">
        <v>12</v>
      </c>
      <c r="D8" s="6" t="s">
        <v>0</v>
      </c>
      <c r="E8" s="7" t="s">
        <v>1</v>
      </c>
      <c r="F8" s="7" t="s">
        <v>2</v>
      </c>
      <c r="G8" s="7" t="s">
        <v>3</v>
      </c>
      <c r="H8" s="7" t="s">
        <v>4</v>
      </c>
      <c r="I8" s="7" t="s">
        <v>5</v>
      </c>
      <c r="J8" s="7" t="s">
        <v>6</v>
      </c>
      <c r="K8" s="7" t="s">
        <v>7</v>
      </c>
      <c r="L8" s="7" t="s">
        <v>8</v>
      </c>
      <c r="M8" s="7" t="s">
        <v>9</v>
      </c>
      <c r="N8" s="7" t="s">
        <v>10</v>
      </c>
      <c r="O8" s="7" t="s">
        <v>11</v>
      </c>
    </row>
    <row r="9" spans="1:15" ht="12" customHeight="1" x14ac:dyDescent="0.2">
      <c r="A9" s="2"/>
      <c r="B9" s="3"/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20.100000000000001" customHeight="1" x14ac:dyDescent="0.2">
      <c r="A10" s="2"/>
      <c r="B10" s="20" t="s">
        <v>15</v>
      </c>
      <c r="C10" s="21">
        <f>SUM(C11:C31)</f>
        <v>50461</v>
      </c>
      <c r="D10" s="21">
        <f t="shared" ref="D10:O10" si="0">SUM(D11:D31)</f>
        <v>1625</v>
      </c>
      <c r="E10" s="21">
        <f t="shared" si="0"/>
        <v>5146</v>
      </c>
      <c r="F10" s="21">
        <f t="shared" si="0"/>
        <v>4363</v>
      </c>
      <c r="G10" s="21">
        <f t="shared" si="0"/>
        <v>3166</v>
      </c>
      <c r="H10" s="21">
        <f t="shared" si="0"/>
        <v>3736</v>
      </c>
      <c r="I10" s="21">
        <f t="shared" si="0"/>
        <v>4326</v>
      </c>
      <c r="J10" s="21">
        <f t="shared" si="0"/>
        <v>13114</v>
      </c>
      <c r="K10" s="21">
        <f t="shared" si="0"/>
        <v>3443</v>
      </c>
      <c r="L10" s="21">
        <f t="shared" si="0"/>
        <v>5115</v>
      </c>
      <c r="M10" s="21">
        <f t="shared" si="0"/>
        <v>2447</v>
      </c>
      <c r="N10" s="21">
        <f t="shared" si="0"/>
        <v>3980</v>
      </c>
      <c r="O10" s="21">
        <f t="shared" si="0"/>
        <v>0</v>
      </c>
    </row>
    <row r="11" spans="1:15" ht="20.100000000000001" customHeight="1" x14ac:dyDescent="0.2">
      <c r="A11" s="8">
        <v>1</v>
      </c>
      <c r="B11" s="18" t="s">
        <v>20</v>
      </c>
      <c r="C11" s="16">
        <v>22734</v>
      </c>
      <c r="D11" s="9">
        <v>1287</v>
      </c>
      <c r="E11" s="9">
        <v>3347</v>
      </c>
      <c r="F11" s="9">
        <v>2716</v>
      </c>
      <c r="G11" s="9">
        <v>1849</v>
      </c>
      <c r="H11" s="9">
        <v>1584</v>
      </c>
      <c r="I11" s="9">
        <v>1601</v>
      </c>
      <c r="J11" s="9">
        <v>4411</v>
      </c>
      <c r="K11" s="9">
        <v>1384</v>
      </c>
      <c r="L11" s="9">
        <v>1990</v>
      </c>
      <c r="M11" s="9">
        <v>1033</v>
      </c>
      <c r="N11" s="9">
        <v>1532</v>
      </c>
      <c r="O11" s="10">
        <v>0</v>
      </c>
    </row>
    <row r="12" spans="1:15" ht="20.100000000000001" customHeight="1" x14ac:dyDescent="0.2">
      <c r="A12" s="11">
        <v>2</v>
      </c>
      <c r="B12" s="19" t="s">
        <v>21</v>
      </c>
      <c r="C12" s="17">
        <v>4702</v>
      </c>
      <c r="D12" s="14">
        <v>13</v>
      </c>
      <c r="E12" s="14">
        <v>209</v>
      </c>
      <c r="F12" s="14">
        <v>320</v>
      </c>
      <c r="G12" s="15">
        <v>462</v>
      </c>
      <c r="H12" s="15">
        <v>577</v>
      </c>
      <c r="I12" s="15">
        <v>551</v>
      </c>
      <c r="J12" s="14">
        <v>1520</v>
      </c>
      <c r="K12" s="15">
        <v>288</v>
      </c>
      <c r="L12" s="15">
        <v>377</v>
      </c>
      <c r="M12" s="15">
        <v>160</v>
      </c>
      <c r="N12" s="15">
        <v>225</v>
      </c>
      <c r="O12" s="15">
        <v>0</v>
      </c>
    </row>
    <row r="13" spans="1:15" ht="20.100000000000001" customHeight="1" x14ac:dyDescent="0.2">
      <c r="A13" s="8">
        <v>3</v>
      </c>
      <c r="B13" s="18" t="s">
        <v>22</v>
      </c>
      <c r="C13" s="16">
        <v>4200</v>
      </c>
      <c r="D13" s="10">
        <v>15</v>
      </c>
      <c r="E13" s="10">
        <v>83</v>
      </c>
      <c r="F13" s="10">
        <v>103</v>
      </c>
      <c r="G13" s="10">
        <v>98</v>
      </c>
      <c r="H13" s="10">
        <v>327</v>
      </c>
      <c r="I13" s="10">
        <v>435</v>
      </c>
      <c r="J13" s="9">
        <v>1395</v>
      </c>
      <c r="K13" s="10">
        <v>344</v>
      </c>
      <c r="L13" s="10">
        <v>563</v>
      </c>
      <c r="M13" s="10">
        <v>253</v>
      </c>
      <c r="N13" s="9">
        <v>584</v>
      </c>
      <c r="O13" s="10">
        <v>0</v>
      </c>
    </row>
    <row r="14" spans="1:15" ht="20.100000000000001" customHeight="1" x14ac:dyDescent="0.2">
      <c r="A14" s="11">
        <v>4</v>
      </c>
      <c r="B14" s="19" t="s">
        <v>23</v>
      </c>
      <c r="C14" s="17">
        <v>3480</v>
      </c>
      <c r="D14" s="15">
        <v>24</v>
      </c>
      <c r="E14" s="15">
        <v>65</v>
      </c>
      <c r="F14" s="15">
        <v>78</v>
      </c>
      <c r="G14" s="15">
        <v>79</v>
      </c>
      <c r="H14" s="15">
        <v>167</v>
      </c>
      <c r="I14" s="15">
        <v>396</v>
      </c>
      <c r="J14" s="14">
        <v>1542</v>
      </c>
      <c r="K14" s="15">
        <v>247</v>
      </c>
      <c r="L14" s="15">
        <v>386</v>
      </c>
      <c r="M14" s="15">
        <v>135</v>
      </c>
      <c r="N14" s="15">
        <v>361</v>
      </c>
      <c r="O14" s="15">
        <v>0</v>
      </c>
    </row>
    <row r="15" spans="1:15" ht="20.100000000000001" customHeight="1" x14ac:dyDescent="0.2">
      <c r="A15" s="8">
        <v>5</v>
      </c>
      <c r="B15" s="18" t="s">
        <v>24</v>
      </c>
      <c r="C15" s="16">
        <v>2536</v>
      </c>
      <c r="D15" s="10">
        <v>131</v>
      </c>
      <c r="E15" s="10">
        <v>575</v>
      </c>
      <c r="F15" s="10">
        <v>303</v>
      </c>
      <c r="G15" s="10">
        <v>166</v>
      </c>
      <c r="H15" s="10">
        <v>161</v>
      </c>
      <c r="I15" s="10">
        <v>181</v>
      </c>
      <c r="J15" s="9">
        <v>512</v>
      </c>
      <c r="K15" s="10">
        <v>114</v>
      </c>
      <c r="L15" s="10">
        <v>170</v>
      </c>
      <c r="M15" s="10">
        <v>77</v>
      </c>
      <c r="N15" s="10">
        <v>146</v>
      </c>
      <c r="O15" s="10">
        <v>0</v>
      </c>
    </row>
    <row r="16" spans="1:15" ht="20.100000000000001" customHeight="1" x14ac:dyDescent="0.2">
      <c r="A16" s="11">
        <v>6</v>
      </c>
      <c r="B16" s="19" t="s">
        <v>25</v>
      </c>
      <c r="C16" s="17">
        <v>1464</v>
      </c>
      <c r="D16" s="15">
        <v>0</v>
      </c>
      <c r="E16" s="15">
        <v>0</v>
      </c>
      <c r="F16" s="15">
        <v>1</v>
      </c>
      <c r="G16" s="15">
        <v>6</v>
      </c>
      <c r="H16" s="15">
        <v>170</v>
      </c>
      <c r="I16" s="15">
        <v>172</v>
      </c>
      <c r="J16" s="15">
        <v>536</v>
      </c>
      <c r="K16" s="15">
        <v>157</v>
      </c>
      <c r="L16" s="15">
        <v>186</v>
      </c>
      <c r="M16" s="15">
        <v>67</v>
      </c>
      <c r="N16" s="15">
        <v>169</v>
      </c>
      <c r="O16" s="15">
        <v>0</v>
      </c>
    </row>
    <row r="17" spans="1:15" ht="20.100000000000001" customHeight="1" x14ac:dyDescent="0.2">
      <c r="A17" s="8">
        <v>7</v>
      </c>
      <c r="B17" s="18" t="s">
        <v>26</v>
      </c>
      <c r="C17" s="16">
        <v>1408</v>
      </c>
      <c r="D17" s="10">
        <v>10</v>
      </c>
      <c r="E17" s="10">
        <v>26</v>
      </c>
      <c r="F17" s="10">
        <v>28</v>
      </c>
      <c r="G17" s="10">
        <v>31</v>
      </c>
      <c r="H17" s="10">
        <v>75</v>
      </c>
      <c r="I17" s="10">
        <v>153</v>
      </c>
      <c r="J17" s="10">
        <v>575</v>
      </c>
      <c r="K17" s="10">
        <v>104</v>
      </c>
      <c r="L17" s="10">
        <v>191</v>
      </c>
      <c r="M17" s="10">
        <v>61</v>
      </c>
      <c r="N17" s="10">
        <v>154</v>
      </c>
      <c r="O17" s="10">
        <v>0</v>
      </c>
    </row>
    <row r="18" spans="1:15" ht="20.100000000000001" customHeight="1" x14ac:dyDescent="0.2">
      <c r="A18" s="11">
        <v>8</v>
      </c>
      <c r="B18" s="19" t="s">
        <v>27</v>
      </c>
      <c r="C18" s="17">
        <v>1267</v>
      </c>
      <c r="D18" s="15">
        <v>0</v>
      </c>
      <c r="E18" s="15">
        <v>8</v>
      </c>
      <c r="F18" s="15">
        <v>24</v>
      </c>
      <c r="G18" s="15">
        <v>27</v>
      </c>
      <c r="H18" s="15">
        <v>123</v>
      </c>
      <c r="I18" s="15">
        <v>137</v>
      </c>
      <c r="J18" s="15">
        <v>452</v>
      </c>
      <c r="K18" s="15">
        <v>165</v>
      </c>
      <c r="L18" s="15">
        <v>156</v>
      </c>
      <c r="M18" s="15">
        <v>73</v>
      </c>
      <c r="N18" s="15">
        <v>102</v>
      </c>
      <c r="O18" s="15">
        <v>0</v>
      </c>
    </row>
    <row r="19" spans="1:15" ht="20.100000000000001" customHeight="1" x14ac:dyDescent="0.2">
      <c r="A19" s="8">
        <v>9</v>
      </c>
      <c r="B19" s="18" t="s">
        <v>28</v>
      </c>
      <c r="C19" s="16">
        <v>1223</v>
      </c>
      <c r="D19" s="10">
        <v>12</v>
      </c>
      <c r="E19" s="10">
        <v>91</v>
      </c>
      <c r="F19" s="10">
        <v>111</v>
      </c>
      <c r="G19" s="10">
        <v>101</v>
      </c>
      <c r="H19" s="10">
        <v>105</v>
      </c>
      <c r="I19" s="10">
        <v>136</v>
      </c>
      <c r="J19" s="10">
        <v>365</v>
      </c>
      <c r="K19" s="10">
        <v>106</v>
      </c>
      <c r="L19" s="10">
        <v>111</v>
      </c>
      <c r="M19" s="10">
        <v>29</v>
      </c>
      <c r="N19" s="10">
        <v>56</v>
      </c>
      <c r="O19" s="10">
        <v>0</v>
      </c>
    </row>
    <row r="20" spans="1:15" ht="20.100000000000001" customHeight="1" x14ac:dyDescent="0.2">
      <c r="A20" s="11">
        <v>10</v>
      </c>
      <c r="B20" s="19" t="s">
        <v>29</v>
      </c>
      <c r="C20" s="17">
        <v>1043</v>
      </c>
      <c r="D20" s="15">
        <v>0</v>
      </c>
      <c r="E20" s="15">
        <v>2</v>
      </c>
      <c r="F20" s="15">
        <v>11</v>
      </c>
      <c r="G20" s="15">
        <v>15</v>
      </c>
      <c r="H20" s="15">
        <v>116</v>
      </c>
      <c r="I20" s="15">
        <v>182</v>
      </c>
      <c r="J20" s="15">
        <v>467</v>
      </c>
      <c r="K20" s="15">
        <v>101</v>
      </c>
      <c r="L20" s="15">
        <v>92</v>
      </c>
      <c r="M20" s="15">
        <v>20</v>
      </c>
      <c r="N20" s="15">
        <v>37</v>
      </c>
      <c r="O20" s="15">
        <v>0</v>
      </c>
    </row>
    <row r="21" spans="1:15" ht="20.100000000000001" customHeight="1" x14ac:dyDescent="0.2">
      <c r="A21" s="8">
        <v>11</v>
      </c>
      <c r="B21" s="18" t="s">
        <v>30</v>
      </c>
      <c r="C21" s="16">
        <v>566</v>
      </c>
      <c r="D21" s="10">
        <v>0</v>
      </c>
      <c r="E21" s="10">
        <v>0</v>
      </c>
      <c r="F21" s="10">
        <v>0</v>
      </c>
      <c r="G21" s="10">
        <v>0</v>
      </c>
      <c r="H21" s="10">
        <v>1</v>
      </c>
      <c r="I21" s="10">
        <v>12</v>
      </c>
      <c r="J21" s="10">
        <v>123</v>
      </c>
      <c r="K21" s="10">
        <v>68</v>
      </c>
      <c r="L21" s="10">
        <v>172</v>
      </c>
      <c r="M21" s="10">
        <v>88</v>
      </c>
      <c r="N21" s="10">
        <v>102</v>
      </c>
      <c r="O21" s="10">
        <v>0</v>
      </c>
    </row>
    <row r="22" spans="1:15" ht="20.100000000000001" customHeight="1" x14ac:dyDescent="0.2">
      <c r="A22" s="11">
        <v>12</v>
      </c>
      <c r="B22" s="19" t="s">
        <v>31</v>
      </c>
      <c r="C22" s="17">
        <v>533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10</v>
      </c>
      <c r="J22" s="15">
        <v>89</v>
      </c>
      <c r="K22" s="15">
        <v>62</v>
      </c>
      <c r="L22" s="15">
        <v>185</v>
      </c>
      <c r="M22" s="15">
        <v>95</v>
      </c>
      <c r="N22" s="15">
        <v>92</v>
      </c>
      <c r="O22" s="15">
        <v>0</v>
      </c>
    </row>
    <row r="23" spans="1:15" ht="20.100000000000001" customHeight="1" x14ac:dyDescent="0.2">
      <c r="A23" s="8">
        <v>13</v>
      </c>
      <c r="B23" s="18" t="s">
        <v>32</v>
      </c>
      <c r="C23" s="16">
        <v>430</v>
      </c>
      <c r="D23" s="10">
        <v>1</v>
      </c>
      <c r="E23" s="10">
        <v>73</v>
      </c>
      <c r="F23" s="10">
        <v>56</v>
      </c>
      <c r="G23" s="10">
        <v>35</v>
      </c>
      <c r="H23" s="10">
        <v>14</v>
      </c>
      <c r="I23" s="10">
        <v>19</v>
      </c>
      <c r="J23" s="10">
        <v>106</v>
      </c>
      <c r="K23" s="10">
        <v>34</v>
      </c>
      <c r="L23" s="10">
        <v>54</v>
      </c>
      <c r="M23" s="10">
        <v>16</v>
      </c>
      <c r="N23" s="10">
        <v>22</v>
      </c>
      <c r="O23" s="10">
        <v>0</v>
      </c>
    </row>
    <row r="24" spans="1:15" ht="20.100000000000001" customHeight="1" x14ac:dyDescent="0.2">
      <c r="A24" s="11">
        <v>14</v>
      </c>
      <c r="B24" s="19" t="s">
        <v>33</v>
      </c>
      <c r="C24" s="17">
        <v>421</v>
      </c>
      <c r="D24" s="15">
        <v>10</v>
      </c>
      <c r="E24" s="15">
        <v>42</v>
      </c>
      <c r="F24" s="15">
        <v>86</v>
      </c>
      <c r="G24" s="15">
        <v>79</v>
      </c>
      <c r="H24" s="15">
        <v>42</v>
      </c>
      <c r="I24" s="15">
        <v>33</v>
      </c>
      <c r="J24" s="15">
        <v>88</v>
      </c>
      <c r="K24" s="15">
        <v>8</v>
      </c>
      <c r="L24" s="15">
        <v>13</v>
      </c>
      <c r="M24" s="15">
        <v>8</v>
      </c>
      <c r="N24" s="15">
        <v>12</v>
      </c>
      <c r="O24" s="15">
        <v>0</v>
      </c>
    </row>
    <row r="25" spans="1:15" ht="20.100000000000001" customHeight="1" x14ac:dyDescent="0.2">
      <c r="A25" s="8">
        <v>15</v>
      </c>
      <c r="B25" s="18" t="s">
        <v>34</v>
      </c>
      <c r="C25" s="16">
        <v>338</v>
      </c>
      <c r="D25" s="10">
        <v>12</v>
      </c>
      <c r="E25" s="10">
        <v>21</v>
      </c>
      <c r="F25" s="10">
        <v>18</v>
      </c>
      <c r="G25" s="10">
        <v>13</v>
      </c>
      <c r="H25" s="10">
        <v>14</v>
      </c>
      <c r="I25" s="10">
        <v>28</v>
      </c>
      <c r="J25" s="10">
        <v>97</v>
      </c>
      <c r="K25" s="10">
        <v>22</v>
      </c>
      <c r="L25" s="10">
        <v>42</v>
      </c>
      <c r="M25" s="10">
        <v>27</v>
      </c>
      <c r="N25" s="10">
        <v>44</v>
      </c>
      <c r="O25" s="10">
        <v>0</v>
      </c>
    </row>
    <row r="26" spans="1:15" ht="20.100000000000001" customHeight="1" x14ac:dyDescent="0.2">
      <c r="A26" s="11">
        <v>16</v>
      </c>
      <c r="B26" s="19" t="s">
        <v>35</v>
      </c>
      <c r="C26" s="17">
        <v>314</v>
      </c>
      <c r="D26" s="15">
        <v>2</v>
      </c>
      <c r="E26" s="15">
        <v>92</v>
      </c>
      <c r="F26" s="15">
        <v>99</v>
      </c>
      <c r="G26" s="15">
        <v>19</v>
      </c>
      <c r="H26" s="15">
        <v>17</v>
      </c>
      <c r="I26" s="15">
        <v>22</v>
      </c>
      <c r="J26" s="15">
        <v>43</v>
      </c>
      <c r="K26" s="15">
        <v>5</v>
      </c>
      <c r="L26" s="15">
        <v>7</v>
      </c>
      <c r="M26" s="15">
        <v>4</v>
      </c>
      <c r="N26" s="15">
        <v>4</v>
      </c>
      <c r="O26" s="15">
        <v>0</v>
      </c>
    </row>
    <row r="27" spans="1:15" ht="20.100000000000001" customHeight="1" x14ac:dyDescent="0.2">
      <c r="A27" s="8">
        <v>17</v>
      </c>
      <c r="B27" s="18" t="s">
        <v>36</v>
      </c>
      <c r="C27" s="16">
        <v>272</v>
      </c>
      <c r="D27" s="10">
        <v>0</v>
      </c>
      <c r="E27" s="10">
        <v>0</v>
      </c>
      <c r="F27" s="10">
        <v>1</v>
      </c>
      <c r="G27" s="10">
        <v>5</v>
      </c>
      <c r="H27" s="10">
        <v>15</v>
      </c>
      <c r="I27" s="10">
        <v>22</v>
      </c>
      <c r="J27" s="10">
        <v>57</v>
      </c>
      <c r="K27" s="10">
        <v>34</v>
      </c>
      <c r="L27" s="10">
        <v>51</v>
      </c>
      <c r="M27" s="10">
        <v>59</v>
      </c>
      <c r="N27" s="10">
        <v>28</v>
      </c>
      <c r="O27" s="10">
        <v>0</v>
      </c>
    </row>
    <row r="28" spans="1:15" ht="20.100000000000001" customHeight="1" x14ac:dyDescent="0.2">
      <c r="A28" s="11">
        <v>18</v>
      </c>
      <c r="B28" s="19" t="s">
        <v>37</v>
      </c>
      <c r="C28" s="17">
        <v>252</v>
      </c>
      <c r="D28" s="15">
        <v>4</v>
      </c>
      <c r="E28" s="15">
        <v>48</v>
      </c>
      <c r="F28" s="15">
        <v>43</v>
      </c>
      <c r="G28" s="15">
        <v>15</v>
      </c>
      <c r="H28" s="15">
        <v>14</v>
      </c>
      <c r="I28" s="15">
        <v>7</v>
      </c>
      <c r="J28" s="15">
        <v>43</v>
      </c>
      <c r="K28" s="15">
        <v>16</v>
      </c>
      <c r="L28" s="15">
        <v>22</v>
      </c>
      <c r="M28" s="15">
        <v>12</v>
      </c>
      <c r="N28" s="15">
        <v>28</v>
      </c>
      <c r="O28" s="15">
        <v>0</v>
      </c>
    </row>
    <row r="29" spans="1:15" ht="20.100000000000001" customHeight="1" x14ac:dyDescent="0.2">
      <c r="A29" s="8">
        <v>19</v>
      </c>
      <c r="B29" s="18" t="s">
        <v>38</v>
      </c>
      <c r="C29" s="16">
        <v>201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6</v>
      </c>
      <c r="K29" s="10">
        <v>15</v>
      </c>
      <c r="L29" s="10">
        <v>48</v>
      </c>
      <c r="M29" s="10">
        <v>50</v>
      </c>
      <c r="N29" s="10">
        <v>82</v>
      </c>
      <c r="O29" s="10">
        <v>0</v>
      </c>
    </row>
    <row r="30" spans="1:15" ht="20.100000000000001" customHeight="1" x14ac:dyDescent="0.2">
      <c r="A30" s="11">
        <v>20</v>
      </c>
      <c r="B30" s="19" t="s">
        <v>39</v>
      </c>
      <c r="C30" s="17">
        <v>201</v>
      </c>
      <c r="D30" s="15">
        <v>28</v>
      </c>
      <c r="E30" s="15">
        <v>107</v>
      </c>
      <c r="F30" s="15">
        <v>42</v>
      </c>
      <c r="G30" s="15">
        <v>4</v>
      </c>
      <c r="H30" s="15">
        <v>1</v>
      </c>
      <c r="I30" s="15">
        <v>3</v>
      </c>
      <c r="J30" s="15">
        <v>6</v>
      </c>
      <c r="K30" s="15">
        <v>2</v>
      </c>
      <c r="L30" s="15">
        <v>2</v>
      </c>
      <c r="M30" s="15">
        <v>2</v>
      </c>
      <c r="N30" s="15">
        <v>4</v>
      </c>
      <c r="O30" s="15">
        <v>0</v>
      </c>
    </row>
    <row r="31" spans="1:15" ht="20.100000000000001" customHeight="1" x14ac:dyDescent="0.2">
      <c r="A31" s="12"/>
      <c r="B31" s="13" t="s">
        <v>17</v>
      </c>
      <c r="C31" s="16">
        <v>2876</v>
      </c>
      <c r="D31" s="10">
        <v>76</v>
      </c>
      <c r="E31" s="10">
        <v>357</v>
      </c>
      <c r="F31" s="10">
        <v>323</v>
      </c>
      <c r="G31" s="10">
        <v>162</v>
      </c>
      <c r="H31" s="10">
        <v>213</v>
      </c>
      <c r="I31" s="10">
        <v>226</v>
      </c>
      <c r="J31" s="10">
        <v>681</v>
      </c>
      <c r="K31" s="10">
        <v>167</v>
      </c>
      <c r="L31" s="10">
        <v>297</v>
      </c>
      <c r="M31" s="10">
        <v>178</v>
      </c>
      <c r="N31" s="10">
        <v>196</v>
      </c>
      <c r="O31" s="10">
        <v>0</v>
      </c>
    </row>
    <row r="33" spans="1:1" x14ac:dyDescent="0.2">
      <c r="A33" s="1" t="s">
        <v>16</v>
      </c>
    </row>
  </sheetData>
  <mergeCells count="2">
    <mergeCell ref="A5:O5"/>
    <mergeCell ref="A6:O6"/>
  </mergeCells>
  <phoneticPr fontId="1" type="noConversion"/>
  <pageMargins left="0.19685039370078741" right="0" top="0.47244094488188981" bottom="0.39370078740157483" header="0" footer="0"/>
  <pageSetup scale="97" firstPageNumber="153" orientation="landscape" useFirstPageNumber="1" r:id="rId1"/>
  <headerFooter alignWithMargins="0"/>
  <drawing r:id="rId2"/>
  <webPublishItems count="1">
    <webPublishItem id="4291" divId="Principales Causas de Morbilidad J1 2012_4291" sourceType="range" sourceRef="A5:O33" destinationFile="C:\Documents and Settings\Administrador\Mis documentos\Anuario 2012\Morbilidad\Principales Causas de Morbilidad J1 2012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3"/>
  <sheetViews>
    <sheetView showGridLines="0" tabSelected="1" zoomScale="110" zoomScaleNormal="110" workbookViewId="0"/>
  </sheetViews>
  <sheetFormatPr baseColWidth="10" defaultColWidth="11.42578125" defaultRowHeight="11.25" x14ac:dyDescent="0.2"/>
  <cols>
    <col min="1" max="1" width="2.42578125" style="1" customWidth="1"/>
    <col min="2" max="2" width="33.5703125" style="1" customWidth="1"/>
    <col min="3" max="15" width="6.7109375" style="1" customWidth="1"/>
    <col min="16" max="16384" width="11.42578125" style="1"/>
  </cols>
  <sheetData>
    <row r="2" spans="1:15" ht="12.75" x14ac:dyDescent="0.2">
      <c r="O2" s="5" t="s">
        <v>18</v>
      </c>
    </row>
    <row r="5" spans="1:15" ht="15.75" x14ac:dyDescent="0.25">
      <c r="A5" s="22" t="s">
        <v>40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5.75" x14ac:dyDescent="0.25">
      <c r="A6" s="22" t="s">
        <v>14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8" spans="1:15" ht="15.95" customHeight="1" x14ac:dyDescent="0.2">
      <c r="A8" s="2"/>
      <c r="B8" s="6" t="s">
        <v>13</v>
      </c>
      <c r="C8" s="6" t="s">
        <v>12</v>
      </c>
      <c r="D8" s="6" t="s">
        <v>0</v>
      </c>
      <c r="E8" s="7" t="s">
        <v>1</v>
      </c>
      <c r="F8" s="7" t="s">
        <v>2</v>
      </c>
      <c r="G8" s="7" t="s">
        <v>3</v>
      </c>
      <c r="H8" s="7" t="s">
        <v>4</v>
      </c>
      <c r="I8" s="7" t="s">
        <v>5</v>
      </c>
      <c r="J8" s="7" t="s">
        <v>6</v>
      </c>
      <c r="K8" s="7" t="s">
        <v>7</v>
      </c>
      <c r="L8" s="7" t="s">
        <v>8</v>
      </c>
      <c r="M8" s="7" t="s">
        <v>9</v>
      </c>
      <c r="N8" s="7" t="s">
        <v>10</v>
      </c>
      <c r="O8" s="7" t="s">
        <v>11</v>
      </c>
    </row>
    <row r="9" spans="1:15" ht="12" customHeight="1" x14ac:dyDescent="0.2">
      <c r="A9" s="2"/>
      <c r="B9" s="3"/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20.100000000000001" customHeight="1" x14ac:dyDescent="0.2">
      <c r="A10" s="2"/>
      <c r="B10" s="20" t="s">
        <v>15</v>
      </c>
      <c r="C10" s="21">
        <f>SUM(C11:C31)</f>
        <v>26068</v>
      </c>
      <c r="D10" s="21">
        <f t="shared" ref="D10:O10" si="0">SUM(D11:D31)</f>
        <v>768</v>
      </c>
      <c r="E10" s="21">
        <f t="shared" si="0"/>
        <v>2474</v>
      </c>
      <c r="F10" s="21">
        <f t="shared" si="0"/>
        <v>2257</v>
      </c>
      <c r="G10" s="21">
        <f t="shared" si="0"/>
        <v>1818</v>
      </c>
      <c r="H10" s="21">
        <f t="shared" si="0"/>
        <v>2407</v>
      </c>
      <c r="I10" s="21">
        <f t="shared" si="0"/>
        <v>2480</v>
      </c>
      <c r="J10" s="21">
        <f t="shared" si="0"/>
        <v>7193</v>
      </c>
      <c r="K10" s="21">
        <f t="shared" si="0"/>
        <v>1538</v>
      </c>
      <c r="L10" s="21">
        <f t="shared" si="0"/>
        <v>2292</v>
      </c>
      <c r="M10" s="21">
        <f t="shared" si="0"/>
        <v>960</v>
      </c>
      <c r="N10" s="21">
        <f t="shared" si="0"/>
        <v>1881</v>
      </c>
      <c r="O10" s="21">
        <f t="shared" si="0"/>
        <v>0</v>
      </c>
    </row>
    <row r="11" spans="1:15" ht="20.100000000000001" customHeight="1" x14ac:dyDescent="0.2">
      <c r="A11" s="8">
        <v>1</v>
      </c>
      <c r="B11" s="18" t="s">
        <v>20</v>
      </c>
      <c r="C11" s="16">
        <v>9638</v>
      </c>
      <c r="D11" s="9">
        <v>588</v>
      </c>
      <c r="E11" s="9">
        <v>1680</v>
      </c>
      <c r="F11" s="9">
        <v>1372</v>
      </c>
      <c r="G11" s="9">
        <v>864</v>
      </c>
      <c r="H11" s="9">
        <v>699</v>
      </c>
      <c r="I11" s="9">
        <v>625</v>
      </c>
      <c r="J11" s="9">
        <v>1760</v>
      </c>
      <c r="K11" s="9">
        <v>506</v>
      </c>
      <c r="L11" s="9">
        <v>674</v>
      </c>
      <c r="M11" s="9">
        <v>341</v>
      </c>
      <c r="N11" s="9">
        <v>529</v>
      </c>
      <c r="O11" s="10">
        <v>0</v>
      </c>
    </row>
    <row r="12" spans="1:15" ht="20.100000000000001" customHeight="1" x14ac:dyDescent="0.2">
      <c r="A12" s="11">
        <v>2</v>
      </c>
      <c r="B12" s="19" t="s">
        <v>21</v>
      </c>
      <c r="C12" s="17">
        <v>4626</v>
      </c>
      <c r="D12" s="14">
        <v>13</v>
      </c>
      <c r="E12" s="14">
        <v>204</v>
      </c>
      <c r="F12" s="14">
        <v>319</v>
      </c>
      <c r="G12" s="15">
        <v>457</v>
      </c>
      <c r="H12" s="15">
        <v>575</v>
      </c>
      <c r="I12" s="15">
        <v>546</v>
      </c>
      <c r="J12" s="14">
        <v>1490</v>
      </c>
      <c r="K12" s="15">
        <v>284</v>
      </c>
      <c r="L12" s="15">
        <v>369</v>
      </c>
      <c r="M12" s="15">
        <v>155</v>
      </c>
      <c r="N12" s="15">
        <v>214</v>
      </c>
      <c r="O12" s="15">
        <v>0</v>
      </c>
    </row>
    <row r="13" spans="1:15" ht="20.100000000000001" customHeight="1" x14ac:dyDescent="0.2">
      <c r="A13" s="8">
        <v>3</v>
      </c>
      <c r="B13" s="18" t="s">
        <v>22</v>
      </c>
      <c r="C13" s="16">
        <v>2110</v>
      </c>
      <c r="D13" s="10">
        <v>12</v>
      </c>
      <c r="E13" s="10">
        <v>56</v>
      </c>
      <c r="F13" s="10">
        <v>56</v>
      </c>
      <c r="G13" s="10">
        <v>68</v>
      </c>
      <c r="H13" s="10">
        <v>243</v>
      </c>
      <c r="I13" s="10">
        <v>303</v>
      </c>
      <c r="J13" s="9">
        <v>720</v>
      </c>
      <c r="K13" s="10">
        <v>120</v>
      </c>
      <c r="L13" s="10">
        <v>211</v>
      </c>
      <c r="M13" s="10">
        <v>98</v>
      </c>
      <c r="N13" s="9">
        <v>223</v>
      </c>
      <c r="O13" s="10">
        <v>0</v>
      </c>
    </row>
    <row r="14" spans="1:15" ht="20.100000000000001" customHeight="1" x14ac:dyDescent="0.2">
      <c r="A14" s="11">
        <v>4</v>
      </c>
      <c r="B14" s="19" t="s">
        <v>23</v>
      </c>
      <c r="C14" s="17">
        <v>1715</v>
      </c>
      <c r="D14" s="15">
        <v>16</v>
      </c>
      <c r="E14" s="15">
        <v>37</v>
      </c>
      <c r="F14" s="15">
        <v>51</v>
      </c>
      <c r="G14" s="15">
        <v>59</v>
      </c>
      <c r="H14" s="15">
        <v>113</v>
      </c>
      <c r="I14" s="15">
        <v>190</v>
      </c>
      <c r="J14" s="14">
        <v>662</v>
      </c>
      <c r="K14" s="15">
        <v>116</v>
      </c>
      <c r="L14" s="15">
        <v>210</v>
      </c>
      <c r="M14" s="15">
        <v>71</v>
      </c>
      <c r="N14" s="15">
        <v>190</v>
      </c>
      <c r="O14" s="15">
        <v>0</v>
      </c>
    </row>
    <row r="15" spans="1:15" ht="20.100000000000001" customHeight="1" x14ac:dyDescent="0.2">
      <c r="A15" s="8">
        <v>5</v>
      </c>
      <c r="B15" s="18" t="s">
        <v>26</v>
      </c>
      <c r="C15" s="16">
        <v>1351</v>
      </c>
      <c r="D15" s="10">
        <v>6</v>
      </c>
      <c r="E15" s="10">
        <v>26</v>
      </c>
      <c r="F15" s="10">
        <v>25</v>
      </c>
      <c r="G15" s="10">
        <v>30</v>
      </c>
      <c r="H15" s="10">
        <v>75</v>
      </c>
      <c r="I15" s="10">
        <v>151</v>
      </c>
      <c r="J15" s="9">
        <v>546</v>
      </c>
      <c r="K15" s="10">
        <v>100</v>
      </c>
      <c r="L15" s="10">
        <v>183</v>
      </c>
      <c r="M15" s="10">
        <v>61</v>
      </c>
      <c r="N15" s="10">
        <v>148</v>
      </c>
      <c r="O15" s="10">
        <v>0</v>
      </c>
    </row>
    <row r="16" spans="1:15" ht="20.100000000000001" customHeight="1" x14ac:dyDescent="0.2">
      <c r="A16" s="11">
        <v>6</v>
      </c>
      <c r="B16" s="19" t="s">
        <v>24</v>
      </c>
      <c r="C16" s="17">
        <v>931</v>
      </c>
      <c r="D16" s="15">
        <v>56</v>
      </c>
      <c r="E16" s="15">
        <v>228</v>
      </c>
      <c r="F16" s="15">
        <v>106</v>
      </c>
      <c r="G16" s="15">
        <v>65</v>
      </c>
      <c r="H16" s="15">
        <v>66</v>
      </c>
      <c r="I16" s="15">
        <v>62</v>
      </c>
      <c r="J16" s="15">
        <v>173</v>
      </c>
      <c r="K16" s="15">
        <v>37</v>
      </c>
      <c r="L16" s="15">
        <v>54</v>
      </c>
      <c r="M16" s="15">
        <v>28</v>
      </c>
      <c r="N16" s="15">
        <v>56</v>
      </c>
      <c r="O16" s="15">
        <v>0</v>
      </c>
    </row>
    <row r="17" spans="1:15" ht="20.100000000000001" customHeight="1" x14ac:dyDescent="0.2">
      <c r="A17" s="8">
        <v>7</v>
      </c>
      <c r="B17" s="18" t="s">
        <v>45</v>
      </c>
      <c r="C17" s="16">
        <v>920</v>
      </c>
      <c r="D17" s="10">
        <v>0</v>
      </c>
      <c r="E17" s="10">
        <v>0</v>
      </c>
      <c r="F17" s="10">
        <v>0</v>
      </c>
      <c r="G17" s="10">
        <v>0</v>
      </c>
      <c r="H17" s="10">
        <v>145</v>
      </c>
      <c r="I17" s="10">
        <v>103</v>
      </c>
      <c r="J17" s="10">
        <v>345</v>
      </c>
      <c r="K17" s="10">
        <v>75</v>
      </c>
      <c r="L17" s="10">
        <v>104</v>
      </c>
      <c r="M17" s="10">
        <v>33</v>
      </c>
      <c r="N17" s="10">
        <v>115</v>
      </c>
      <c r="O17" s="10">
        <v>0</v>
      </c>
    </row>
    <row r="18" spans="1:15" ht="20.100000000000001" customHeight="1" x14ac:dyDescent="0.2">
      <c r="A18" s="11">
        <v>8</v>
      </c>
      <c r="B18" s="19" t="s">
        <v>51</v>
      </c>
      <c r="C18" s="17">
        <v>815</v>
      </c>
      <c r="D18" s="15">
        <v>0</v>
      </c>
      <c r="E18" s="15">
        <v>2</v>
      </c>
      <c r="F18" s="15">
        <v>4</v>
      </c>
      <c r="G18" s="15">
        <v>20</v>
      </c>
      <c r="H18" s="15">
        <v>111</v>
      </c>
      <c r="I18" s="15">
        <v>84</v>
      </c>
      <c r="J18" s="15">
        <v>299</v>
      </c>
      <c r="K18" s="15">
        <v>71</v>
      </c>
      <c r="L18" s="15">
        <v>108</v>
      </c>
      <c r="M18" s="15">
        <v>47</v>
      </c>
      <c r="N18" s="15">
        <v>69</v>
      </c>
      <c r="O18" s="15">
        <v>0</v>
      </c>
    </row>
    <row r="19" spans="1:15" ht="20.100000000000001" customHeight="1" x14ac:dyDescent="0.2">
      <c r="A19" s="8">
        <v>9</v>
      </c>
      <c r="B19" s="18" t="s">
        <v>28</v>
      </c>
      <c r="C19" s="16">
        <v>652</v>
      </c>
      <c r="D19" s="10">
        <v>12</v>
      </c>
      <c r="E19" s="10">
        <v>60</v>
      </c>
      <c r="F19" s="10">
        <v>74</v>
      </c>
      <c r="G19" s="10">
        <v>58</v>
      </c>
      <c r="H19" s="10">
        <v>55</v>
      </c>
      <c r="I19" s="10">
        <v>60</v>
      </c>
      <c r="J19" s="10">
        <v>193</v>
      </c>
      <c r="K19" s="10">
        <v>40</v>
      </c>
      <c r="L19" s="10">
        <v>46</v>
      </c>
      <c r="M19" s="10">
        <v>17</v>
      </c>
      <c r="N19" s="10">
        <v>37</v>
      </c>
      <c r="O19" s="10">
        <v>0</v>
      </c>
    </row>
    <row r="20" spans="1:15" ht="20.100000000000001" customHeight="1" x14ac:dyDescent="0.2">
      <c r="A20" s="11">
        <v>10</v>
      </c>
      <c r="B20" s="19" t="s">
        <v>29</v>
      </c>
      <c r="C20" s="17">
        <v>595</v>
      </c>
      <c r="D20" s="15">
        <v>0</v>
      </c>
      <c r="E20" s="15">
        <v>1</v>
      </c>
      <c r="F20" s="15">
        <v>2</v>
      </c>
      <c r="G20" s="15">
        <v>9</v>
      </c>
      <c r="H20" s="15">
        <v>71</v>
      </c>
      <c r="I20" s="15">
        <v>123</v>
      </c>
      <c r="J20" s="15">
        <v>293</v>
      </c>
      <c r="K20" s="15">
        <v>31</v>
      </c>
      <c r="L20" s="15">
        <v>34</v>
      </c>
      <c r="M20" s="15">
        <v>8</v>
      </c>
      <c r="N20" s="15">
        <v>23</v>
      </c>
      <c r="O20" s="15">
        <v>0</v>
      </c>
    </row>
    <row r="21" spans="1:15" ht="20.100000000000001" customHeight="1" x14ac:dyDescent="0.2">
      <c r="A21" s="8">
        <v>11</v>
      </c>
      <c r="B21" s="18" t="s">
        <v>33</v>
      </c>
      <c r="C21" s="16">
        <v>286</v>
      </c>
      <c r="D21" s="10">
        <v>7</v>
      </c>
      <c r="E21" s="10">
        <v>35</v>
      </c>
      <c r="F21" s="10">
        <v>61</v>
      </c>
      <c r="G21" s="10">
        <v>57</v>
      </c>
      <c r="H21" s="10">
        <v>39</v>
      </c>
      <c r="I21" s="10">
        <v>23</v>
      </c>
      <c r="J21" s="10">
        <v>40</v>
      </c>
      <c r="K21" s="10">
        <v>2</v>
      </c>
      <c r="L21" s="10">
        <v>8</v>
      </c>
      <c r="M21" s="10">
        <v>5</v>
      </c>
      <c r="N21" s="10">
        <v>9</v>
      </c>
      <c r="O21" s="10">
        <v>0</v>
      </c>
    </row>
    <row r="22" spans="1:15" ht="20.100000000000001" customHeight="1" x14ac:dyDescent="0.2">
      <c r="A22" s="11">
        <v>12</v>
      </c>
      <c r="B22" s="19" t="s">
        <v>31</v>
      </c>
      <c r="C22" s="17">
        <v>235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7</v>
      </c>
      <c r="J22" s="15">
        <v>50</v>
      </c>
      <c r="K22" s="15">
        <v>27</v>
      </c>
      <c r="L22" s="15">
        <v>80</v>
      </c>
      <c r="M22" s="15">
        <v>21</v>
      </c>
      <c r="N22" s="15">
        <v>50</v>
      </c>
      <c r="O22" s="15">
        <v>0</v>
      </c>
    </row>
    <row r="23" spans="1:15" ht="20.100000000000001" customHeight="1" x14ac:dyDescent="0.2">
      <c r="A23" s="8">
        <v>13</v>
      </c>
      <c r="B23" s="18" t="s">
        <v>30</v>
      </c>
      <c r="C23" s="16">
        <v>218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4</v>
      </c>
      <c r="J23" s="10">
        <v>47</v>
      </c>
      <c r="K23" s="10">
        <v>23</v>
      </c>
      <c r="L23" s="10">
        <v>56</v>
      </c>
      <c r="M23" s="10">
        <v>19</v>
      </c>
      <c r="N23" s="10">
        <v>69</v>
      </c>
      <c r="O23" s="10">
        <v>0</v>
      </c>
    </row>
    <row r="24" spans="1:15" ht="20.100000000000001" customHeight="1" x14ac:dyDescent="0.2">
      <c r="A24" s="11">
        <v>14</v>
      </c>
      <c r="B24" s="19" t="s">
        <v>47</v>
      </c>
      <c r="C24" s="17">
        <v>192</v>
      </c>
      <c r="D24" s="15">
        <v>0</v>
      </c>
      <c r="E24" s="15">
        <v>5</v>
      </c>
      <c r="F24" s="15">
        <v>6</v>
      </c>
      <c r="G24" s="15">
        <v>13</v>
      </c>
      <c r="H24" s="15">
        <v>45</v>
      </c>
      <c r="I24" s="15">
        <v>35</v>
      </c>
      <c r="J24" s="15">
        <v>73</v>
      </c>
      <c r="K24" s="15">
        <v>7</v>
      </c>
      <c r="L24" s="15">
        <v>5</v>
      </c>
      <c r="M24" s="15">
        <v>1</v>
      </c>
      <c r="N24" s="15">
        <v>2</v>
      </c>
      <c r="O24" s="15">
        <v>0</v>
      </c>
    </row>
    <row r="25" spans="1:15" ht="20.100000000000001" customHeight="1" x14ac:dyDescent="0.2">
      <c r="A25" s="8">
        <v>15</v>
      </c>
      <c r="B25" s="18" t="s">
        <v>35</v>
      </c>
      <c r="C25" s="16">
        <v>162</v>
      </c>
      <c r="D25" s="10">
        <v>0</v>
      </c>
      <c r="E25" s="10">
        <v>14</v>
      </c>
      <c r="F25" s="10">
        <v>49</v>
      </c>
      <c r="G25" s="10">
        <v>12</v>
      </c>
      <c r="H25" s="10">
        <v>15</v>
      </c>
      <c r="I25" s="10">
        <v>21</v>
      </c>
      <c r="J25" s="10">
        <v>38</v>
      </c>
      <c r="K25" s="10">
        <v>2</v>
      </c>
      <c r="L25" s="10">
        <v>6</v>
      </c>
      <c r="M25" s="10">
        <v>3</v>
      </c>
      <c r="N25" s="10">
        <v>2</v>
      </c>
      <c r="O25" s="10">
        <v>0</v>
      </c>
    </row>
    <row r="26" spans="1:15" ht="20.100000000000001" customHeight="1" x14ac:dyDescent="0.2">
      <c r="A26" s="11">
        <v>16</v>
      </c>
      <c r="B26" s="19" t="s">
        <v>54</v>
      </c>
      <c r="C26" s="17">
        <v>143</v>
      </c>
      <c r="D26" s="15">
        <v>0</v>
      </c>
      <c r="E26" s="15">
        <v>3</v>
      </c>
      <c r="F26" s="15">
        <v>4</v>
      </c>
      <c r="G26" s="15">
        <v>11</v>
      </c>
      <c r="H26" s="15">
        <v>24</v>
      </c>
      <c r="I26" s="15">
        <v>16</v>
      </c>
      <c r="J26" s="15">
        <v>58</v>
      </c>
      <c r="K26" s="15">
        <v>13</v>
      </c>
      <c r="L26" s="15">
        <v>11</v>
      </c>
      <c r="M26" s="15">
        <v>1</v>
      </c>
      <c r="N26" s="15">
        <v>2</v>
      </c>
      <c r="O26" s="15">
        <v>0</v>
      </c>
    </row>
    <row r="27" spans="1:15" ht="20.100000000000001" customHeight="1" x14ac:dyDescent="0.2">
      <c r="A27" s="8">
        <v>17</v>
      </c>
      <c r="B27" s="18" t="s">
        <v>32</v>
      </c>
      <c r="C27" s="16">
        <v>131</v>
      </c>
      <c r="D27" s="10">
        <v>1</v>
      </c>
      <c r="E27" s="10">
        <v>0</v>
      </c>
      <c r="F27" s="10">
        <v>9</v>
      </c>
      <c r="G27" s="10">
        <v>7</v>
      </c>
      <c r="H27" s="10">
        <v>2</v>
      </c>
      <c r="I27" s="10">
        <v>5</v>
      </c>
      <c r="J27" s="10">
        <v>35</v>
      </c>
      <c r="K27" s="10">
        <v>16</v>
      </c>
      <c r="L27" s="10">
        <v>30</v>
      </c>
      <c r="M27" s="10">
        <v>7</v>
      </c>
      <c r="N27" s="10">
        <v>19</v>
      </c>
      <c r="O27" s="10">
        <v>0</v>
      </c>
    </row>
    <row r="28" spans="1:15" ht="20.100000000000001" customHeight="1" x14ac:dyDescent="0.2">
      <c r="A28" s="11">
        <v>18</v>
      </c>
      <c r="B28" s="19" t="s">
        <v>36</v>
      </c>
      <c r="C28" s="17">
        <v>116</v>
      </c>
      <c r="D28" s="15">
        <v>0</v>
      </c>
      <c r="E28" s="15">
        <v>0</v>
      </c>
      <c r="F28" s="15">
        <v>1</v>
      </c>
      <c r="G28" s="15">
        <v>4</v>
      </c>
      <c r="H28" s="15">
        <v>12</v>
      </c>
      <c r="I28" s="15">
        <v>22</v>
      </c>
      <c r="J28" s="15">
        <v>43</v>
      </c>
      <c r="K28" s="15">
        <v>8</v>
      </c>
      <c r="L28" s="15">
        <v>14</v>
      </c>
      <c r="M28" s="15">
        <v>4</v>
      </c>
      <c r="N28" s="15">
        <v>8</v>
      </c>
      <c r="O28" s="15">
        <v>0</v>
      </c>
    </row>
    <row r="29" spans="1:15" ht="20.100000000000001" customHeight="1" x14ac:dyDescent="0.2">
      <c r="A29" s="8">
        <v>19</v>
      </c>
      <c r="B29" s="18" t="s">
        <v>48</v>
      </c>
      <c r="C29" s="16">
        <v>94</v>
      </c>
      <c r="D29" s="10">
        <v>3</v>
      </c>
      <c r="E29" s="10">
        <v>5</v>
      </c>
      <c r="F29" s="10">
        <v>3</v>
      </c>
      <c r="G29" s="10">
        <v>6</v>
      </c>
      <c r="H29" s="10">
        <v>2</v>
      </c>
      <c r="I29" s="10">
        <v>0</v>
      </c>
      <c r="J29" s="10">
        <v>15</v>
      </c>
      <c r="K29" s="10">
        <v>5</v>
      </c>
      <c r="L29" s="10">
        <v>8</v>
      </c>
      <c r="M29" s="10">
        <v>8</v>
      </c>
      <c r="N29" s="10">
        <v>39</v>
      </c>
      <c r="O29" s="10">
        <v>0</v>
      </c>
    </row>
    <row r="30" spans="1:15" ht="20.100000000000001" customHeight="1" x14ac:dyDescent="0.2">
      <c r="A30" s="11">
        <v>20</v>
      </c>
      <c r="B30" s="19" t="s">
        <v>56</v>
      </c>
      <c r="C30" s="17">
        <v>82</v>
      </c>
      <c r="D30" s="15">
        <v>0</v>
      </c>
      <c r="E30" s="15">
        <v>0</v>
      </c>
      <c r="F30" s="15">
        <v>0</v>
      </c>
      <c r="G30" s="15">
        <v>0</v>
      </c>
      <c r="H30" s="15">
        <v>22</v>
      </c>
      <c r="I30" s="15">
        <v>17</v>
      </c>
      <c r="J30" s="15">
        <v>43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</row>
    <row r="31" spans="1:15" ht="20.100000000000001" customHeight="1" x14ac:dyDescent="0.2">
      <c r="A31" s="12"/>
      <c r="B31" s="13" t="s">
        <v>17</v>
      </c>
      <c r="C31" s="16">
        <v>1056</v>
      </c>
      <c r="D31" s="10">
        <v>54</v>
      </c>
      <c r="E31" s="10">
        <v>118</v>
      </c>
      <c r="F31" s="10">
        <v>115</v>
      </c>
      <c r="G31" s="10">
        <v>78</v>
      </c>
      <c r="H31" s="10">
        <v>93</v>
      </c>
      <c r="I31" s="10">
        <v>83</v>
      </c>
      <c r="J31" s="10">
        <v>270</v>
      </c>
      <c r="K31" s="10">
        <v>55</v>
      </c>
      <c r="L31" s="10">
        <v>81</v>
      </c>
      <c r="M31" s="10">
        <v>32</v>
      </c>
      <c r="N31" s="10">
        <v>77</v>
      </c>
      <c r="O31" s="10">
        <v>0</v>
      </c>
    </row>
    <row r="33" spans="1:1" x14ac:dyDescent="0.2">
      <c r="A33" s="1" t="s">
        <v>16</v>
      </c>
    </row>
  </sheetData>
  <mergeCells count="2">
    <mergeCell ref="A5:O5"/>
    <mergeCell ref="A6:O6"/>
  </mergeCells>
  <printOptions horizontalCentered="1"/>
  <pageMargins left="0.19685039370078741" right="0" top="0.47244094488188981" bottom="0.39370078740157483" header="0" footer="0"/>
  <pageSetup scale="97" firstPageNumber="153" orientation="landscape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3"/>
  <sheetViews>
    <sheetView showGridLines="0" zoomScale="110" zoomScaleNormal="110" workbookViewId="0">
      <selection activeCell="B33" sqref="B33"/>
    </sheetView>
  </sheetViews>
  <sheetFormatPr baseColWidth="10" defaultColWidth="11.42578125" defaultRowHeight="11.25" x14ac:dyDescent="0.2"/>
  <cols>
    <col min="1" max="1" width="2.42578125" style="1" customWidth="1"/>
    <col min="2" max="2" width="33.5703125" style="1" customWidth="1"/>
    <col min="3" max="3" width="6.5703125" style="1" bestFit="1" customWidth="1"/>
    <col min="4" max="15" width="5.7109375" style="1" customWidth="1"/>
    <col min="16" max="16384" width="11.42578125" style="1"/>
  </cols>
  <sheetData>
    <row r="2" spans="1:15" ht="12.75" x14ac:dyDescent="0.2">
      <c r="M2" s="5" t="s">
        <v>18</v>
      </c>
    </row>
    <row r="5" spans="1:15" ht="15.75" x14ac:dyDescent="0.25">
      <c r="A5" s="22" t="s">
        <v>41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5.75" x14ac:dyDescent="0.25">
      <c r="A6" s="22" t="s">
        <v>14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8" spans="1:15" ht="15.95" customHeight="1" x14ac:dyDescent="0.2">
      <c r="A8" s="2"/>
      <c r="B8" s="6" t="s">
        <v>13</v>
      </c>
      <c r="C8" s="6" t="s">
        <v>12</v>
      </c>
      <c r="D8" s="6" t="s">
        <v>0</v>
      </c>
      <c r="E8" s="7" t="s">
        <v>1</v>
      </c>
      <c r="F8" s="7" t="s">
        <v>2</v>
      </c>
      <c r="G8" s="7" t="s">
        <v>3</v>
      </c>
      <c r="H8" s="7" t="s">
        <v>4</v>
      </c>
      <c r="I8" s="7" t="s">
        <v>5</v>
      </c>
      <c r="J8" s="7" t="s">
        <v>6</v>
      </c>
      <c r="K8" s="7" t="s">
        <v>7</v>
      </c>
      <c r="L8" s="7" t="s">
        <v>8</v>
      </c>
      <c r="M8" s="7" t="s">
        <v>9</v>
      </c>
      <c r="N8" s="7" t="s">
        <v>10</v>
      </c>
      <c r="O8" s="7" t="s">
        <v>11</v>
      </c>
    </row>
    <row r="9" spans="1:15" ht="12" customHeight="1" x14ac:dyDescent="0.2">
      <c r="A9" s="2"/>
      <c r="B9" s="3"/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20.100000000000001" customHeight="1" x14ac:dyDescent="0.2">
      <c r="A10" s="2"/>
      <c r="B10" s="20" t="s">
        <v>15</v>
      </c>
      <c r="C10" s="21">
        <f>SUM(C11:C31)</f>
        <v>9837</v>
      </c>
      <c r="D10" s="21">
        <f t="shared" ref="D10:O10" si="0">SUM(D11:D31)</f>
        <v>307</v>
      </c>
      <c r="E10" s="21">
        <f t="shared" si="0"/>
        <v>802</v>
      </c>
      <c r="F10" s="21">
        <f t="shared" si="0"/>
        <v>654</v>
      </c>
      <c r="G10" s="21">
        <f t="shared" si="0"/>
        <v>400</v>
      </c>
      <c r="H10" s="21">
        <f t="shared" si="0"/>
        <v>398</v>
      </c>
      <c r="I10" s="21">
        <f t="shared" si="0"/>
        <v>767</v>
      </c>
      <c r="J10" s="21">
        <f t="shared" si="0"/>
        <v>3148</v>
      </c>
      <c r="K10" s="21">
        <f t="shared" si="0"/>
        <v>700</v>
      </c>
      <c r="L10" s="21">
        <f t="shared" si="0"/>
        <v>1136</v>
      </c>
      <c r="M10" s="21">
        <f t="shared" si="0"/>
        <v>443</v>
      </c>
      <c r="N10" s="21">
        <f t="shared" si="0"/>
        <v>1082</v>
      </c>
      <c r="O10" s="21">
        <f t="shared" si="0"/>
        <v>0</v>
      </c>
    </row>
    <row r="11" spans="1:15" ht="20.100000000000001" customHeight="1" x14ac:dyDescent="0.2">
      <c r="A11" s="8">
        <v>1</v>
      </c>
      <c r="B11" s="18" t="s">
        <v>49</v>
      </c>
      <c r="C11" s="16">
        <v>3935</v>
      </c>
      <c r="D11" s="9">
        <v>225</v>
      </c>
      <c r="E11" s="9">
        <v>558</v>
      </c>
      <c r="F11" s="9">
        <v>384</v>
      </c>
      <c r="G11" s="9">
        <v>236</v>
      </c>
      <c r="H11" s="9">
        <v>192</v>
      </c>
      <c r="I11" s="9">
        <v>279</v>
      </c>
      <c r="J11" s="9">
        <v>1004</v>
      </c>
      <c r="K11" s="9">
        <v>222</v>
      </c>
      <c r="L11" s="9">
        <v>353</v>
      </c>
      <c r="M11" s="9">
        <v>137</v>
      </c>
      <c r="N11" s="9">
        <v>345</v>
      </c>
      <c r="O11" s="10">
        <v>0</v>
      </c>
    </row>
    <row r="12" spans="1:15" ht="20.100000000000001" customHeight="1" x14ac:dyDescent="0.2">
      <c r="A12" s="11">
        <v>2</v>
      </c>
      <c r="B12" s="19" t="s">
        <v>23</v>
      </c>
      <c r="C12" s="17">
        <v>1756</v>
      </c>
      <c r="D12" s="14">
        <v>8</v>
      </c>
      <c r="E12" s="14">
        <v>28</v>
      </c>
      <c r="F12" s="14">
        <v>27</v>
      </c>
      <c r="G12" s="15">
        <v>20</v>
      </c>
      <c r="H12" s="15">
        <v>54</v>
      </c>
      <c r="I12" s="15">
        <v>206</v>
      </c>
      <c r="J12" s="14">
        <v>875</v>
      </c>
      <c r="K12" s="15">
        <v>128</v>
      </c>
      <c r="L12" s="15">
        <v>175</v>
      </c>
      <c r="M12" s="15">
        <v>64</v>
      </c>
      <c r="N12" s="15">
        <v>171</v>
      </c>
      <c r="O12" s="15">
        <v>0</v>
      </c>
    </row>
    <row r="13" spans="1:15" ht="20.100000000000001" customHeight="1" x14ac:dyDescent="0.2">
      <c r="A13" s="8">
        <v>3</v>
      </c>
      <c r="B13" s="18" t="s">
        <v>50</v>
      </c>
      <c r="C13" s="16">
        <v>1229</v>
      </c>
      <c r="D13" s="10">
        <v>3</v>
      </c>
      <c r="E13" s="10">
        <v>22</v>
      </c>
      <c r="F13" s="10">
        <v>37</v>
      </c>
      <c r="G13" s="10">
        <v>17</v>
      </c>
      <c r="H13" s="10">
        <v>42</v>
      </c>
      <c r="I13" s="10">
        <v>72</v>
      </c>
      <c r="J13" s="9">
        <v>376</v>
      </c>
      <c r="K13" s="10">
        <v>125</v>
      </c>
      <c r="L13" s="10">
        <v>217</v>
      </c>
      <c r="M13" s="10">
        <v>86</v>
      </c>
      <c r="N13" s="9">
        <v>232</v>
      </c>
      <c r="O13" s="10">
        <v>0</v>
      </c>
    </row>
    <row r="14" spans="1:15" ht="20.100000000000001" customHeight="1" x14ac:dyDescent="0.2">
      <c r="A14" s="11">
        <v>4</v>
      </c>
      <c r="B14" s="19" t="s">
        <v>24</v>
      </c>
      <c r="C14" s="17">
        <v>507</v>
      </c>
      <c r="D14" s="15">
        <v>32</v>
      </c>
      <c r="E14" s="15">
        <v>73</v>
      </c>
      <c r="F14" s="15">
        <v>38</v>
      </c>
      <c r="G14" s="15">
        <v>24</v>
      </c>
      <c r="H14" s="15">
        <v>19</v>
      </c>
      <c r="I14" s="15">
        <v>50</v>
      </c>
      <c r="J14" s="14">
        <v>144</v>
      </c>
      <c r="K14" s="15">
        <v>27</v>
      </c>
      <c r="L14" s="15">
        <v>46</v>
      </c>
      <c r="M14" s="15">
        <v>19</v>
      </c>
      <c r="N14" s="15">
        <v>35</v>
      </c>
      <c r="O14" s="15">
        <v>0</v>
      </c>
    </row>
    <row r="15" spans="1:15" ht="20.100000000000001" customHeight="1" x14ac:dyDescent="0.2">
      <c r="A15" s="8">
        <v>5</v>
      </c>
      <c r="B15" s="18" t="s">
        <v>25</v>
      </c>
      <c r="C15" s="16">
        <v>332</v>
      </c>
      <c r="D15" s="10">
        <v>0</v>
      </c>
      <c r="E15" s="10">
        <v>0</v>
      </c>
      <c r="F15" s="10">
        <v>1</v>
      </c>
      <c r="G15" s="10">
        <v>6</v>
      </c>
      <c r="H15" s="10">
        <v>22</v>
      </c>
      <c r="I15" s="10">
        <v>24</v>
      </c>
      <c r="J15" s="9">
        <v>113</v>
      </c>
      <c r="K15" s="10">
        <v>42</v>
      </c>
      <c r="L15" s="10">
        <v>57</v>
      </c>
      <c r="M15" s="10">
        <v>21</v>
      </c>
      <c r="N15" s="10">
        <v>46</v>
      </c>
      <c r="O15" s="10">
        <v>0</v>
      </c>
    </row>
    <row r="16" spans="1:15" ht="20.100000000000001" customHeight="1" x14ac:dyDescent="0.2">
      <c r="A16" s="11">
        <v>6</v>
      </c>
      <c r="B16" s="19" t="s">
        <v>51</v>
      </c>
      <c r="C16" s="17">
        <v>258</v>
      </c>
      <c r="D16" s="15">
        <v>0</v>
      </c>
      <c r="E16" s="15">
        <v>6</v>
      </c>
      <c r="F16" s="15">
        <v>20</v>
      </c>
      <c r="G16" s="15">
        <v>7</v>
      </c>
      <c r="H16" s="15">
        <v>11</v>
      </c>
      <c r="I16" s="15">
        <v>22</v>
      </c>
      <c r="J16" s="15">
        <v>94</v>
      </c>
      <c r="K16" s="15">
        <v>19</v>
      </c>
      <c r="L16" s="15">
        <v>32</v>
      </c>
      <c r="M16" s="15">
        <v>16</v>
      </c>
      <c r="N16" s="15">
        <v>31</v>
      </c>
      <c r="O16" s="15">
        <v>0</v>
      </c>
    </row>
    <row r="17" spans="1:15" ht="20.100000000000001" customHeight="1" x14ac:dyDescent="0.2">
      <c r="A17" s="8">
        <v>7</v>
      </c>
      <c r="B17" s="18" t="s">
        <v>34</v>
      </c>
      <c r="C17" s="16">
        <v>230</v>
      </c>
      <c r="D17" s="10">
        <v>10</v>
      </c>
      <c r="E17" s="10">
        <v>10</v>
      </c>
      <c r="F17" s="10">
        <v>12</v>
      </c>
      <c r="G17" s="10">
        <v>2</v>
      </c>
      <c r="H17" s="10">
        <v>6</v>
      </c>
      <c r="I17" s="10">
        <v>23</v>
      </c>
      <c r="J17" s="10">
        <v>76</v>
      </c>
      <c r="K17" s="10">
        <v>14</v>
      </c>
      <c r="L17" s="10">
        <v>30</v>
      </c>
      <c r="M17" s="10">
        <v>13</v>
      </c>
      <c r="N17" s="10">
        <v>34</v>
      </c>
      <c r="O17" s="10">
        <v>0</v>
      </c>
    </row>
    <row r="18" spans="1:15" ht="20.100000000000001" customHeight="1" x14ac:dyDescent="0.2">
      <c r="A18" s="11">
        <v>8</v>
      </c>
      <c r="B18" s="19" t="s">
        <v>37</v>
      </c>
      <c r="C18" s="17">
        <v>214</v>
      </c>
      <c r="D18" s="15">
        <v>1</v>
      </c>
      <c r="E18" s="15">
        <v>47</v>
      </c>
      <c r="F18" s="15">
        <v>39</v>
      </c>
      <c r="G18" s="15">
        <v>13</v>
      </c>
      <c r="H18" s="15">
        <v>13</v>
      </c>
      <c r="I18" s="15">
        <v>7</v>
      </c>
      <c r="J18" s="15">
        <v>36</v>
      </c>
      <c r="K18" s="15">
        <v>10</v>
      </c>
      <c r="L18" s="15">
        <v>19</v>
      </c>
      <c r="M18" s="15">
        <v>9</v>
      </c>
      <c r="N18" s="15">
        <v>20</v>
      </c>
      <c r="O18" s="15">
        <v>0</v>
      </c>
    </row>
    <row r="19" spans="1:15" ht="20.100000000000001" customHeight="1" x14ac:dyDescent="0.2">
      <c r="A19" s="8">
        <v>9</v>
      </c>
      <c r="B19" s="18" t="s">
        <v>30</v>
      </c>
      <c r="C19" s="16">
        <v>166</v>
      </c>
      <c r="D19" s="10">
        <v>0</v>
      </c>
      <c r="E19" s="10">
        <v>0</v>
      </c>
      <c r="F19" s="10">
        <v>0</v>
      </c>
      <c r="G19" s="10">
        <v>0</v>
      </c>
      <c r="H19" s="10">
        <v>1</v>
      </c>
      <c r="I19" s="10">
        <v>7</v>
      </c>
      <c r="J19" s="10">
        <v>60</v>
      </c>
      <c r="K19" s="10">
        <v>19</v>
      </c>
      <c r="L19" s="10">
        <v>46</v>
      </c>
      <c r="M19" s="10">
        <v>12</v>
      </c>
      <c r="N19" s="10">
        <v>21</v>
      </c>
      <c r="O19" s="10">
        <v>0</v>
      </c>
    </row>
    <row r="20" spans="1:15" ht="20.100000000000001" customHeight="1" x14ac:dyDescent="0.2">
      <c r="A20" s="11">
        <v>10</v>
      </c>
      <c r="B20" s="19" t="s">
        <v>32</v>
      </c>
      <c r="C20" s="17">
        <v>160</v>
      </c>
      <c r="D20" s="15">
        <v>0</v>
      </c>
      <c r="E20" s="15">
        <v>4</v>
      </c>
      <c r="F20" s="15">
        <v>3</v>
      </c>
      <c r="G20" s="15">
        <v>11</v>
      </c>
      <c r="H20" s="15">
        <v>8</v>
      </c>
      <c r="I20" s="15">
        <v>14</v>
      </c>
      <c r="J20" s="15">
        <v>69</v>
      </c>
      <c r="K20" s="15">
        <v>17</v>
      </c>
      <c r="L20" s="15">
        <v>22</v>
      </c>
      <c r="M20" s="15">
        <v>9</v>
      </c>
      <c r="N20" s="15">
        <v>3</v>
      </c>
      <c r="O20" s="15">
        <v>0</v>
      </c>
    </row>
    <row r="21" spans="1:15" ht="20.100000000000001" customHeight="1" x14ac:dyDescent="0.2">
      <c r="A21" s="8">
        <v>11</v>
      </c>
      <c r="B21" s="18" t="s">
        <v>33</v>
      </c>
      <c r="C21" s="16">
        <v>135</v>
      </c>
      <c r="D21" s="10">
        <v>3</v>
      </c>
      <c r="E21" s="10">
        <v>7</v>
      </c>
      <c r="F21" s="10">
        <v>25</v>
      </c>
      <c r="G21" s="10">
        <v>22</v>
      </c>
      <c r="H21" s="10">
        <v>3</v>
      </c>
      <c r="I21" s="10">
        <v>10</v>
      </c>
      <c r="J21" s="10">
        <v>48</v>
      </c>
      <c r="K21" s="10">
        <v>6</v>
      </c>
      <c r="L21" s="10">
        <v>5</v>
      </c>
      <c r="M21" s="10">
        <v>3</v>
      </c>
      <c r="N21" s="10">
        <v>3</v>
      </c>
      <c r="O21" s="10">
        <v>0</v>
      </c>
    </row>
    <row r="22" spans="1:15" ht="20.100000000000001" customHeight="1" x14ac:dyDescent="0.2">
      <c r="A22" s="11">
        <v>12</v>
      </c>
      <c r="B22" s="19" t="s">
        <v>31</v>
      </c>
      <c r="C22" s="17">
        <v>131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3</v>
      </c>
      <c r="J22" s="15">
        <v>33</v>
      </c>
      <c r="K22" s="15">
        <v>19</v>
      </c>
      <c r="L22" s="15">
        <v>30</v>
      </c>
      <c r="M22" s="15">
        <v>20</v>
      </c>
      <c r="N22" s="15">
        <v>26</v>
      </c>
      <c r="O22" s="15">
        <v>0</v>
      </c>
    </row>
    <row r="23" spans="1:15" ht="20.100000000000001" customHeight="1" x14ac:dyDescent="0.2">
      <c r="A23" s="8">
        <v>13</v>
      </c>
      <c r="B23" s="18" t="s">
        <v>46</v>
      </c>
      <c r="C23" s="16">
        <v>106</v>
      </c>
      <c r="D23" s="10">
        <v>6</v>
      </c>
      <c r="E23" s="10">
        <v>7</v>
      </c>
      <c r="F23" s="10">
        <v>6</v>
      </c>
      <c r="G23" s="10">
        <v>5</v>
      </c>
      <c r="H23" s="10">
        <v>4</v>
      </c>
      <c r="I23" s="10">
        <v>5</v>
      </c>
      <c r="J23" s="10">
        <v>27</v>
      </c>
      <c r="K23" s="10">
        <v>10</v>
      </c>
      <c r="L23" s="10">
        <v>15</v>
      </c>
      <c r="M23" s="10">
        <v>5</v>
      </c>
      <c r="N23" s="10">
        <v>16</v>
      </c>
      <c r="O23" s="10">
        <v>0</v>
      </c>
    </row>
    <row r="24" spans="1:15" ht="20.100000000000001" customHeight="1" x14ac:dyDescent="0.2">
      <c r="A24" s="11">
        <v>14</v>
      </c>
      <c r="B24" s="19" t="s">
        <v>38</v>
      </c>
      <c r="C24" s="17">
        <v>78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6</v>
      </c>
      <c r="K24" s="15">
        <v>6</v>
      </c>
      <c r="L24" s="15">
        <v>17</v>
      </c>
      <c r="M24" s="15">
        <v>6</v>
      </c>
      <c r="N24" s="15">
        <v>43</v>
      </c>
      <c r="O24" s="15">
        <v>0</v>
      </c>
    </row>
    <row r="25" spans="1:15" ht="20.100000000000001" customHeight="1" x14ac:dyDescent="0.2">
      <c r="A25" s="8">
        <v>15</v>
      </c>
      <c r="B25" s="18" t="s">
        <v>21</v>
      </c>
      <c r="C25" s="16">
        <v>71</v>
      </c>
      <c r="D25" s="10">
        <v>0</v>
      </c>
      <c r="E25" s="10">
        <v>4</v>
      </c>
      <c r="F25" s="10">
        <v>1</v>
      </c>
      <c r="G25" s="10">
        <v>4</v>
      </c>
      <c r="H25" s="10">
        <v>2</v>
      </c>
      <c r="I25" s="10">
        <v>4</v>
      </c>
      <c r="J25" s="10">
        <v>29</v>
      </c>
      <c r="K25" s="10">
        <v>4</v>
      </c>
      <c r="L25" s="10">
        <v>8</v>
      </c>
      <c r="M25" s="10">
        <v>5</v>
      </c>
      <c r="N25" s="10">
        <v>10</v>
      </c>
      <c r="O25" s="10">
        <v>0</v>
      </c>
    </row>
    <row r="26" spans="1:15" ht="20.100000000000001" customHeight="1" x14ac:dyDescent="0.2">
      <c r="A26" s="11">
        <v>16</v>
      </c>
      <c r="B26" s="19" t="s">
        <v>55</v>
      </c>
      <c r="C26" s="17">
        <v>63</v>
      </c>
      <c r="D26" s="15">
        <v>2</v>
      </c>
      <c r="E26" s="15">
        <v>4</v>
      </c>
      <c r="F26" s="15">
        <v>28</v>
      </c>
      <c r="G26" s="15">
        <v>19</v>
      </c>
      <c r="H26" s="15">
        <v>5</v>
      </c>
      <c r="I26" s="15">
        <v>1</v>
      </c>
      <c r="J26" s="15">
        <v>3</v>
      </c>
      <c r="K26" s="15">
        <v>0</v>
      </c>
      <c r="L26" s="15">
        <v>1</v>
      </c>
      <c r="M26" s="15">
        <v>0</v>
      </c>
      <c r="N26" s="15">
        <v>0</v>
      </c>
      <c r="O26" s="15">
        <v>0</v>
      </c>
    </row>
    <row r="27" spans="1:15" ht="20.100000000000001" customHeight="1" x14ac:dyDescent="0.2">
      <c r="A27" s="8">
        <v>17</v>
      </c>
      <c r="B27" s="18" t="s">
        <v>29</v>
      </c>
      <c r="C27" s="16">
        <v>61</v>
      </c>
      <c r="D27" s="10">
        <v>0</v>
      </c>
      <c r="E27" s="10">
        <v>1</v>
      </c>
      <c r="F27" s="10">
        <v>5</v>
      </c>
      <c r="G27" s="10">
        <v>4</v>
      </c>
      <c r="H27" s="10">
        <v>4</v>
      </c>
      <c r="I27" s="10">
        <v>3</v>
      </c>
      <c r="J27" s="10">
        <v>22</v>
      </c>
      <c r="K27" s="10">
        <v>5</v>
      </c>
      <c r="L27" s="10">
        <v>10</v>
      </c>
      <c r="M27" s="10">
        <v>0</v>
      </c>
      <c r="N27" s="10">
        <v>7</v>
      </c>
      <c r="O27" s="10">
        <v>0</v>
      </c>
    </row>
    <row r="28" spans="1:15" ht="20.100000000000001" customHeight="1" x14ac:dyDescent="0.2">
      <c r="A28" s="11">
        <v>18</v>
      </c>
      <c r="B28" s="19" t="s">
        <v>26</v>
      </c>
      <c r="C28" s="17">
        <v>57</v>
      </c>
      <c r="D28" s="15">
        <v>4</v>
      </c>
      <c r="E28" s="15">
        <v>0</v>
      </c>
      <c r="F28" s="15">
        <v>3</v>
      </c>
      <c r="G28" s="15">
        <v>1</v>
      </c>
      <c r="H28" s="15">
        <v>0</v>
      </c>
      <c r="I28" s="15">
        <v>2</v>
      </c>
      <c r="J28" s="15">
        <v>29</v>
      </c>
      <c r="K28" s="15">
        <v>4</v>
      </c>
      <c r="L28" s="15">
        <v>8</v>
      </c>
      <c r="M28" s="15">
        <v>0</v>
      </c>
      <c r="N28" s="15">
        <v>6</v>
      </c>
      <c r="O28" s="15">
        <v>0</v>
      </c>
    </row>
    <row r="29" spans="1:15" ht="20.100000000000001" customHeight="1" x14ac:dyDescent="0.2">
      <c r="A29" s="8">
        <v>19</v>
      </c>
      <c r="B29" s="18" t="s">
        <v>56</v>
      </c>
      <c r="C29" s="16">
        <v>34</v>
      </c>
      <c r="D29" s="10">
        <v>0</v>
      </c>
      <c r="E29" s="10">
        <v>0</v>
      </c>
      <c r="F29" s="10">
        <v>0</v>
      </c>
      <c r="G29" s="10">
        <v>0</v>
      </c>
      <c r="H29" s="10">
        <v>1</v>
      </c>
      <c r="I29" s="10">
        <v>13</v>
      </c>
      <c r="J29" s="10">
        <v>19</v>
      </c>
      <c r="K29" s="10">
        <v>1</v>
      </c>
      <c r="L29" s="10">
        <v>0</v>
      </c>
      <c r="M29" s="10">
        <v>0</v>
      </c>
      <c r="N29" s="10">
        <v>0</v>
      </c>
      <c r="O29" s="10">
        <v>0</v>
      </c>
    </row>
    <row r="30" spans="1:15" ht="20.100000000000001" customHeight="1" x14ac:dyDescent="0.2">
      <c r="A30" s="11">
        <v>20</v>
      </c>
      <c r="B30" s="19" t="s">
        <v>52</v>
      </c>
      <c r="C30" s="17">
        <v>28</v>
      </c>
      <c r="D30" s="15">
        <v>0</v>
      </c>
      <c r="E30" s="15">
        <v>6</v>
      </c>
      <c r="F30" s="15">
        <v>5</v>
      </c>
      <c r="G30" s="15">
        <v>1</v>
      </c>
      <c r="H30" s="15">
        <v>0</v>
      </c>
      <c r="I30" s="15">
        <v>5</v>
      </c>
      <c r="J30" s="15">
        <v>9</v>
      </c>
      <c r="K30" s="15">
        <v>1</v>
      </c>
      <c r="L30" s="15">
        <v>1</v>
      </c>
      <c r="M30" s="15">
        <v>0</v>
      </c>
      <c r="N30" s="15">
        <v>0</v>
      </c>
      <c r="O30" s="15">
        <v>0</v>
      </c>
    </row>
    <row r="31" spans="1:15" ht="20.100000000000001" customHeight="1" x14ac:dyDescent="0.2">
      <c r="A31" s="12"/>
      <c r="B31" s="13" t="s">
        <v>17</v>
      </c>
      <c r="C31" s="16">
        <v>286</v>
      </c>
      <c r="D31" s="10">
        <v>13</v>
      </c>
      <c r="E31" s="10">
        <v>25</v>
      </c>
      <c r="F31" s="10">
        <v>20</v>
      </c>
      <c r="G31" s="10">
        <v>8</v>
      </c>
      <c r="H31" s="10">
        <v>11</v>
      </c>
      <c r="I31" s="10">
        <v>17</v>
      </c>
      <c r="J31" s="10">
        <v>76</v>
      </c>
      <c r="K31" s="10">
        <v>21</v>
      </c>
      <c r="L31" s="10">
        <v>44</v>
      </c>
      <c r="M31" s="10">
        <v>18</v>
      </c>
      <c r="N31" s="10">
        <v>33</v>
      </c>
      <c r="O31" s="10">
        <v>0</v>
      </c>
    </row>
    <row r="33" spans="1:1" x14ac:dyDescent="0.2">
      <c r="A33" s="1" t="s">
        <v>16</v>
      </c>
    </row>
  </sheetData>
  <mergeCells count="2">
    <mergeCell ref="A5:O5"/>
    <mergeCell ref="A6:O6"/>
  </mergeCells>
  <pageMargins left="0.19685039370078741" right="0" top="0.47244094488188981" bottom="0.39370078740157483" header="0" footer="0"/>
  <pageSetup scale="97" firstPageNumber="153" orientation="landscape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3"/>
  <sheetViews>
    <sheetView showGridLines="0" zoomScale="110" zoomScaleNormal="110" workbookViewId="0">
      <selection activeCell="E30" sqref="E30"/>
    </sheetView>
  </sheetViews>
  <sheetFormatPr baseColWidth="10" defaultColWidth="11.42578125" defaultRowHeight="11.25" x14ac:dyDescent="0.2"/>
  <cols>
    <col min="1" max="1" width="2.42578125" style="1" customWidth="1"/>
    <col min="2" max="2" width="33.5703125" style="1" customWidth="1"/>
    <col min="3" max="3" width="6.5703125" style="1" bestFit="1" customWidth="1"/>
    <col min="4" max="15" width="5.7109375" style="1" customWidth="1"/>
    <col min="16" max="16384" width="11.42578125" style="1"/>
  </cols>
  <sheetData>
    <row r="2" spans="1:15" ht="12.75" x14ac:dyDescent="0.2">
      <c r="O2" s="5" t="s">
        <v>18</v>
      </c>
    </row>
    <row r="5" spans="1:15" ht="15.75" x14ac:dyDescent="0.25">
      <c r="A5" s="22" t="s">
        <v>42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5.75" x14ac:dyDescent="0.25">
      <c r="A6" s="22" t="s">
        <v>14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8" spans="1:15" ht="15.95" customHeight="1" x14ac:dyDescent="0.2">
      <c r="A8" s="2"/>
      <c r="B8" s="6" t="s">
        <v>13</v>
      </c>
      <c r="C8" s="6" t="s">
        <v>12</v>
      </c>
      <c r="D8" s="6" t="s">
        <v>0</v>
      </c>
      <c r="E8" s="7" t="s">
        <v>1</v>
      </c>
      <c r="F8" s="7" t="s">
        <v>2</v>
      </c>
      <c r="G8" s="7" t="s">
        <v>3</v>
      </c>
      <c r="H8" s="7" t="s">
        <v>4</v>
      </c>
      <c r="I8" s="7" t="s">
        <v>5</v>
      </c>
      <c r="J8" s="7" t="s">
        <v>6</v>
      </c>
      <c r="K8" s="7" t="s">
        <v>7</v>
      </c>
      <c r="L8" s="7" t="s">
        <v>8</v>
      </c>
      <c r="M8" s="7" t="s">
        <v>9</v>
      </c>
      <c r="N8" s="7" t="s">
        <v>10</v>
      </c>
      <c r="O8" s="7" t="s">
        <v>11</v>
      </c>
    </row>
    <row r="9" spans="1:15" ht="12" customHeight="1" x14ac:dyDescent="0.2">
      <c r="A9" s="2"/>
      <c r="B9" s="3"/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20.100000000000001" customHeight="1" x14ac:dyDescent="0.2">
      <c r="A10" s="2"/>
      <c r="B10" s="20" t="s">
        <v>15</v>
      </c>
      <c r="C10" s="21">
        <f>SUM(C11:C31)</f>
        <v>1888</v>
      </c>
      <c r="D10" s="21">
        <f t="shared" ref="D10:O10" si="0">SUM(D11:D31)</f>
        <v>17</v>
      </c>
      <c r="E10" s="21">
        <f t="shared" si="0"/>
        <v>117</v>
      </c>
      <c r="F10" s="21">
        <f t="shared" si="0"/>
        <v>119</v>
      </c>
      <c r="G10" s="21">
        <f t="shared" si="0"/>
        <v>121</v>
      </c>
      <c r="H10" s="21">
        <f t="shared" si="0"/>
        <v>74</v>
      </c>
      <c r="I10" s="21">
        <f t="shared" si="0"/>
        <v>33</v>
      </c>
      <c r="J10" s="21">
        <f t="shared" si="0"/>
        <v>525</v>
      </c>
      <c r="K10" s="21">
        <f t="shared" si="0"/>
        <v>140</v>
      </c>
      <c r="L10" s="21">
        <f t="shared" si="0"/>
        <v>357</v>
      </c>
      <c r="M10" s="21">
        <f t="shared" si="0"/>
        <v>149</v>
      </c>
      <c r="N10" s="21">
        <f t="shared" si="0"/>
        <v>236</v>
      </c>
      <c r="O10" s="21">
        <f t="shared" si="0"/>
        <v>0</v>
      </c>
    </row>
    <row r="11" spans="1:15" ht="20.100000000000001" customHeight="1" x14ac:dyDescent="0.2">
      <c r="A11" s="8">
        <v>1</v>
      </c>
      <c r="B11" s="18" t="s">
        <v>20</v>
      </c>
      <c r="C11" s="16">
        <v>1220</v>
      </c>
      <c r="D11" s="9">
        <v>14</v>
      </c>
      <c r="E11" s="9">
        <v>88</v>
      </c>
      <c r="F11" s="9">
        <v>86</v>
      </c>
      <c r="G11" s="9">
        <v>98</v>
      </c>
      <c r="H11" s="9">
        <v>57</v>
      </c>
      <c r="I11" s="9">
        <v>21</v>
      </c>
      <c r="J11" s="9">
        <v>341</v>
      </c>
      <c r="K11" s="9">
        <v>80</v>
      </c>
      <c r="L11" s="9">
        <v>232</v>
      </c>
      <c r="M11" s="9">
        <v>74</v>
      </c>
      <c r="N11" s="9">
        <v>129</v>
      </c>
      <c r="O11" s="10">
        <v>0</v>
      </c>
    </row>
    <row r="12" spans="1:15" ht="20.100000000000001" customHeight="1" x14ac:dyDescent="0.2">
      <c r="A12" s="11">
        <v>2</v>
      </c>
      <c r="B12" s="19" t="s">
        <v>24</v>
      </c>
      <c r="C12" s="17">
        <v>173</v>
      </c>
      <c r="D12" s="14">
        <v>0</v>
      </c>
      <c r="E12" s="14">
        <v>19</v>
      </c>
      <c r="F12" s="14">
        <v>16</v>
      </c>
      <c r="G12" s="15">
        <v>10</v>
      </c>
      <c r="H12" s="15">
        <v>3</v>
      </c>
      <c r="I12" s="15">
        <v>5</v>
      </c>
      <c r="J12" s="14">
        <v>53</v>
      </c>
      <c r="K12" s="15">
        <v>12</v>
      </c>
      <c r="L12" s="15">
        <v>24</v>
      </c>
      <c r="M12" s="15">
        <v>12</v>
      </c>
      <c r="N12" s="15">
        <v>19</v>
      </c>
      <c r="O12" s="15">
        <v>0</v>
      </c>
    </row>
    <row r="13" spans="1:15" ht="20.100000000000001" customHeight="1" x14ac:dyDescent="0.2">
      <c r="A13" s="8">
        <v>3</v>
      </c>
      <c r="B13" s="18" t="s">
        <v>22</v>
      </c>
      <c r="C13" s="16">
        <v>146</v>
      </c>
      <c r="D13" s="10">
        <v>0</v>
      </c>
      <c r="E13" s="10">
        <v>1</v>
      </c>
      <c r="F13" s="10">
        <v>3</v>
      </c>
      <c r="G13" s="10">
        <v>2</v>
      </c>
      <c r="H13" s="10">
        <v>3</v>
      </c>
      <c r="I13" s="10">
        <v>2</v>
      </c>
      <c r="J13" s="9">
        <v>44</v>
      </c>
      <c r="K13" s="10">
        <v>10</v>
      </c>
      <c r="L13" s="10">
        <v>30</v>
      </c>
      <c r="M13" s="10">
        <v>14</v>
      </c>
      <c r="N13" s="9">
        <v>37</v>
      </c>
      <c r="O13" s="10">
        <v>0</v>
      </c>
    </row>
    <row r="14" spans="1:15" ht="20.100000000000001" customHeight="1" x14ac:dyDescent="0.2">
      <c r="A14" s="11">
        <v>4</v>
      </c>
      <c r="B14" s="19" t="s">
        <v>30</v>
      </c>
      <c r="C14" s="17">
        <v>52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1</v>
      </c>
      <c r="J14" s="14">
        <v>13</v>
      </c>
      <c r="K14" s="15">
        <v>13</v>
      </c>
      <c r="L14" s="15">
        <v>13</v>
      </c>
      <c r="M14" s="15">
        <v>7</v>
      </c>
      <c r="N14" s="15">
        <v>5</v>
      </c>
      <c r="O14" s="15">
        <v>0</v>
      </c>
    </row>
    <row r="15" spans="1:15" ht="20.100000000000001" customHeight="1" x14ac:dyDescent="0.2">
      <c r="A15" s="8">
        <v>5</v>
      </c>
      <c r="B15" s="18" t="s">
        <v>28</v>
      </c>
      <c r="C15" s="16">
        <v>43</v>
      </c>
      <c r="D15" s="10">
        <v>0</v>
      </c>
      <c r="E15" s="10">
        <v>1</v>
      </c>
      <c r="F15" s="10">
        <v>3</v>
      </c>
      <c r="G15" s="10">
        <v>3</v>
      </c>
      <c r="H15" s="10">
        <v>3</v>
      </c>
      <c r="I15" s="10">
        <v>2</v>
      </c>
      <c r="J15" s="9">
        <v>15</v>
      </c>
      <c r="K15" s="10">
        <v>2</v>
      </c>
      <c r="L15" s="10">
        <v>7</v>
      </c>
      <c r="M15" s="10">
        <v>4</v>
      </c>
      <c r="N15" s="10">
        <v>3</v>
      </c>
      <c r="O15" s="10">
        <v>0</v>
      </c>
    </row>
    <row r="16" spans="1:15" ht="20.100000000000001" customHeight="1" x14ac:dyDescent="0.2">
      <c r="A16" s="11">
        <v>6</v>
      </c>
      <c r="B16" s="19" t="s">
        <v>53</v>
      </c>
      <c r="C16" s="17">
        <v>37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5</v>
      </c>
      <c r="K16" s="15">
        <v>6</v>
      </c>
      <c r="L16" s="15">
        <v>13</v>
      </c>
      <c r="M16" s="15">
        <v>7</v>
      </c>
      <c r="N16" s="15">
        <v>6</v>
      </c>
      <c r="O16" s="15">
        <v>0</v>
      </c>
    </row>
    <row r="17" spans="1:15" ht="20.100000000000001" customHeight="1" x14ac:dyDescent="0.2">
      <c r="A17" s="8">
        <v>7</v>
      </c>
      <c r="B17" s="18" t="s">
        <v>37</v>
      </c>
      <c r="C17" s="16">
        <v>37</v>
      </c>
      <c r="D17" s="10">
        <v>3</v>
      </c>
      <c r="E17" s="10">
        <v>0</v>
      </c>
      <c r="F17" s="10">
        <v>4</v>
      </c>
      <c r="G17" s="10">
        <v>2</v>
      </c>
      <c r="H17" s="10">
        <v>1</v>
      </c>
      <c r="I17" s="10">
        <v>0</v>
      </c>
      <c r="J17" s="10">
        <v>7</v>
      </c>
      <c r="K17" s="10">
        <v>6</v>
      </c>
      <c r="L17" s="10">
        <v>3</v>
      </c>
      <c r="M17" s="10">
        <v>3</v>
      </c>
      <c r="N17" s="10">
        <v>8</v>
      </c>
      <c r="O17" s="10">
        <v>0</v>
      </c>
    </row>
    <row r="18" spans="1:15" ht="20.100000000000001" customHeight="1" x14ac:dyDescent="0.2">
      <c r="A18" s="11">
        <v>8</v>
      </c>
      <c r="B18" s="19" t="s">
        <v>34</v>
      </c>
      <c r="C18" s="17">
        <v>35</v>
      </c>
      <c r="D18" s="15">
        <v>0</v>
      </c>
      <c r="E18" s="15">
        <v>1</v>
      </c>
      <c r="F18" s="15">
        <v>1</v>
      </c>
      <c r="G18" s="15">
        <v>3</v>
      </c>
      <c r="H18" s="15">
        <v>0</v>
      </c>
      <c r="I18" s="15">
        <v>1</v>
      </c>
      <c r="J18" s="15">
        <v>4</v>
      </c>
      <c r="K18" s="15">
        <v>2</v>
      </c>
      <c r="L18" s="15">
        <v>7</v>
      </c>
      <c r="M18" s="15">
        <v>10</v>
      </c>
      <c r="N18" s="15">
        <v>6</v>
      </c>
      <c r="O18" s="15">
        <v>0</v>
      </c>
    </row>
    <row r="19" spans="1:15" ht="20.100000000000001" customHeight="1" x14ac:dyDescent="0.2">
      <c r="A19" s="8">
        <v>9</v>
      </c>
      <c r="B19" s="18" t="s">
        <v>25</v>
      </c>
      <c r="C19" s="16">
        <v>28</v>
      </c>
      <c r="D19" s="10">
        <v>0</v>
      </c>
      <c r="E19" s="10">
        <v>0</v>
      </c>
      <c r="F19" s="10">
        <v>0</v>
      </c>
      <c r="G19" s="10">
        <v>0</v>
      </c>
      <c r="H19" s="10">
        <v>3</v>
      </c>
      <c r="I19" s="10">
        <v>0</v>
      </c>
      <c r="J19" s="10">
        <v>11</v>
      </c>
      <c r="K19" s="10">
        <v>2</v>
      </c>
      <c r="L19" s="10">
        <v>3</v>
      </c>
      <c r="M19" s="10">
        <v>5</v>
      </c>
      <c r="N19" s="10">
        <v>4</v>
      </c>
      <c r="O19" s="10">
        <v>0</v>
      </c>
    </row>
    <row r="20" spans="1:15" ht="20.100000000000001" customHeight="1" x14ac:dyDescent="0.2">
      <c r="A20" s="11">
        <v>10</v>
      </c>
      <c r="B20" s="19" t="s">
        <v>57</v>
      </c>
      <c r="C20" s="17">
        <v>28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5</v>
      </c>
      <c r="K20" s="15">
        <v>2</v>
      </c>
      <c r="L20" s="15">
        <v>12</v>
      </c>
      <c r="M20" s="15">
        <v>4</v>
      </c>
      <c r="N20" s="15">
        <v>5</v>
      </c>
      <c r="O20" s="15">
        <v>0</v>
      </c>
    </row>
    <row r="21" spans="1:15" ht="20.100000000000001" customHeight="1" x14ac:dyDescent="0.2">
      <c r="A21" s="8">
        <v>11</v>
      </c>
      <c r="B21" s="18" t="s">
        <v>58</v>
      </c>
      <c r="C21" s="16">
        <v>21</v>
      </c>
      <c r="D21" s="10">
        <v>0</v>
      </c>
      <c r="E21" s="10">
        <v>3</v>
      </c>
      <c r="F21" s="10">
        <v>0</v>
      </c>
      <c r="G21" s="10">
        <v>1</v>
      </c>
      <c r="H21" s="10">
        <v>1</v>
      </c>
      <c r="I21" s="10">
        <v>0</v>
      </c>
      <c r="J21" s="10">
        <v>5</v>
      </c>
      <c r="K21" s="10">
        <v>0</v>
      </c>
      <c r="L21" s="10">
        <v>4</v>
      </c>
      <c r="M21" s="10">
        <v>1</v>
      </c>
      <c r="N21" s="10">
        <v>6</v>
      </c>
      <c r="O21" s="10">
        <v>0</v>
      </c>
    </row>
    <row r="22" spans="1:15" ht="20.100000000000001" customHeight="1" x14ac:dyDescent="0.2">
      <c r="A22" s="11">
        <v>12</v>
      </c>
      <c r="B22" s="19" t="s">
        <v>29</v>
      </c>
      <c r="C22" s="17">
        <v>17</v>
      </c>
      <c r="D22" s="15">
        <v>0</v>
      </c>
      <c r="E22" s="15">
        <v>0</v>
      </c>
      <c r="F22" s="15">
        <v>4</v>
      </c>
      <c r="G22" s="15">
        <v>0</v>
      </c>
      <c r="H22" s="15">
        <v>0</v>
      </c>
      <c r="I22" s="15">
        <v>0</v>
      </c>
      <c r="J22" s="15">
        <v>5</v>
      </c>
      <c r="K22" s="15">
        <v>0</v>
      </c>
      <c r="L22" s="15">
        <v>2</v>
      </c>
      <c r="M22" s="15">
        <v>4</v>
      </c>
      <c r="N22" s="15">
        <v>2</v>
      </c>
      <c r="O22" s="15">
        <v>0</v>
      </c>
    </row>
    <row r="23" spans="1:15" ht="20.100000000000001" customHeight="1" x14ac:dyDescent="0.2">
      <c r="A23" s="8">
        <v>13</v>
      </c>
      <c r="B23" s="18" t="s">
        <v>51</v>
      </c>
      <c r="C23" s="16">
        <v>11</v>
      </c>
      <c r="D23" s="10">
        <v>0</v>
      </c>
      <c r="E23" s="10">
        <v>0</v>
      </c>
      <c r="F23" s="10">
        <v>0</v>
      </c>
      <c r="G23" s="10">
        <v>0</v>
      </c>
      <c r="H23" s="10">
        <v>1</v>
      </c>
      <c r="I23" s="10">
        <v>0</v>
      </c>
      <c r="J23" s="10">
        <v>4</v>
      </c>
      <c r="K23" s="10">
        <v>1</v>
      </c>
      <c r="L23" s="10">
        <v>2</v>
      </c>
      <c r="M23" s="10">
        <v>1</v>
      </c>
      <c r="N23" s="10">
        <v>2</v>
      </c>
      <c r="O23" s="10">
        <v>0</v>
      </c>
    </row>
    <row r="24" spans="1:15" ht="20.100000000000001" customHeight="1" x14ac:dyDescent="0.2">
      <c r="A24" s="11">
        <v>14</v>
      </c>
      <c r="B24" s="19" t="s">
        <v>46</v>
      </c>
      <c r="C24" s="17">
        <v>8</v>
      </c>
      <c r="D24" s="15">
        <v>0</v>
      </c>
      <c r="E24" s="15">
        <v>1</v>
      </c>
      <c r="F24" s="15">
        <v>0</v>
      </c>
      <c r="G24" s="15">
        <v>0</v>
      </c>
      <c r="H24" s="15">
        <v>1</v>
      </c>
      <c r="I24" s="15">
        <v>0</v>
      </c>
      <c r="J24" s="15">
        <v>1</v>
      </c>
      <c r="K24" s="15">
        <v>0</v>
      </c>
      <c r="L24" s="15">
        <v>1</v>
      </c>
      <c r="M24" s="15">
        <v>2</v>
      </c>
      <c r="N24" s="15">
        <v>2</v>
      </c>
      <c r="O24" s="15">
        <v>0</v>
      </c>
    </row>
    <row r="25" spans="1:15" ht="20.100000000000001" customHeight="1" x14ac:dyDescent="0.2">
      <c r="A25" s="8">
        <v>15</v>
      </c>
      <c r="B25" s="18" t="s">
        <v>23</v>
      </c>
      <c r="C25" s="16">
        <v>7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4</v>
      </c>
      <c r="K25" s="10">
        <v>2</v>
      </c>
      <c r="L25" s="10">
        <v>1</v>
      </c>
      <c r="M25" s="10">
        <v>0</v>
      </c>
      <c r="N25" s="10">
        <v>0</v>
      </c>
      <c r="O25" s="10">
        <v>0</v>
      </c>
    </row>
    <row r="26" spans="1:15" ht="20.100000000000001" customHeight="1" x14ac:dyDescent="0.2">
      <c r="A26" s="11">
        <v>16</v>
      </c>
      <c r="B26" s="19" t="s">
        <v>36</v>
      </c>
      <c r="C26" s="17">
        <v>7</v>
      </c>
      <c r="D26" s="15">
        <v>0</v>
      </c>
      <c r="E26" s="15">
        <v>0</v>
      </c>
      <c r="F26" s="15">
        <v>0</v>
      </c>
      <c r="G26" s="15">
        <v>1</v>
      </c>
      <c r="H26" s="15">
        <v>1</v>
      </c>
      <c r="I26" s="15">
        <v>0</v>
      </c>
      <c r="J26" s="15">
        <v>3</v>
      </c>
      <c r="K26" s="15">
        <v>0</v>
      </c>
      <c r="L26" s="15">
        <v>0</v>
      </c>
      <c r="M26" s="15">
        <v>0</v>
      </c>
      <c r="N26" s="15">
        <v>2</v>
      </c>
      <c r="O26" s="15">
        <v>0</v>
      </c>
    </row>
    <row r="27" spans="1:15" ht="20.100000000000001" customHeight="1" x14ac:dyDescent="0.2">
      <c r="A27" s="8">
        <v>17</v>
      </c>
      <c r="B27" s="18" t="s">
        <v>32</v>
      </c>
      <c r="C27" s="16">
        <v>5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2</v>
      </c>
      <c r="K27" s="10">
        <v>1</v>
      </c>
      <c r="L27" s="10">
        <v>2</v>
      </c>
      <c r="M27" s="10">
        <v>0</v>
      </c>
      <c r="N27" s="10">
        <v>0</v>
      </c>
      <c r="O27" s="10">
        <v>0</v>
      </c>
    </row>
    <row r="28" spans="1:15" ht="20.100000000000001" customHeight="1" x14ac:dyDescent="0.2">
      <c r="A28" s="11">
        <v>18</v>
      </c>
      <c r="B28" s="19" t="s">
        <v>59</v>
      </c>
      <c r="C28" s="17">
        <v>3</v>
      </c>
      <c r="D28" s="15">
        <v>0</v>
      </c>
      <c r="E28" s="15">
        <v>2</v>
      </c>
      <c r="F28" s="15">
        <v>0</v>
      </c>
      <c r="G28" s="15">
        <v>1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</row>
    <row r="29" spans="1:15" ht="20.100000000000001" customHeight="1" x14ac:dyDescent="0.2">
      <c r="A29" s="8">
        <v>19</v>
      </c>
      <c r="B29" s="18" t="s">
        <v>21</v>
      </c>
      <c r="C29" s="16">
        <v>2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1</v>
      </c>
      <c r="J29" s="10">
        <v>1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</row>
    <row r="30" spans="1:15" ht="20.100000000000001" customHeight="1" x14ac:dyDescent="0.2">
      <c r="A30" s="11">
        <v>20</v>
      </c>
      <c r="B30" s="19" t="s">
        <v>52</v>
      </c>
      <c r="C30" s="17">
        <v>2</v>
      </c>
      <c r="D30" s="15">
        <v>0</v>
      </c>
      <c r="E30" s="15">
        <v>0</v>
      </c>
      <c r="F30" s="15">
        <v>2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</row>
    <row r="31" spans="1:15" ht="20.100000000000001" customHeight="1" x14ac:dyDescent="0.2">
      <c r="A31" s="12"/>
      <c r="B31" s="13" t="s">
        <v>17</v>
      </c>
      <c r="C31" s="16">
        <v>6</v>
      </c>
      <c r="D31" s="10">
        <v>0</v>
      </c>
      <c r="E31" s="10">
        <v>1</v>
      </c>
      <c r="F31" s="10">
        <v>0</v>
      </c>
      <c r="G31" s="10">
        <v>0</v>
      </c>
      <c r="H31" s="10">
        <v>0</v>
      </c>
      <c r="I31" s="10">
        <v>0</v>
      </c>
      <c r="J31" s="10">
        <v>2</v>
      </c>
      <c r="K31" s="10">
        <v>1</v>
      </c>
      <c r="L31" s="10">
        <v>1</v>
      </c>
      <c r="M31" s="10">
        <v>1</v>
      </c>
      <c r="N31" s="10">
        <v>0</v>
      </c>
      <c r="O31" s="10">
        <v>0</v>
      </c>
    </row>
    <row r="33" spans="1:1" x14ac:dyDescent="0.2">
      <c r="A33" s="1" t="s">
        <v>16</v>
      </c>
    </row>
  </sheetData>
  <mergeCells count="2">
    <mergeCell ref="A5:O5"/>
    <mergeCell ref="A6:O6"/>
  </mergeCells>
  <pageMargins left="0.19685039370078741" right="0" top="0.47244094488188981" bottom="0.39370078740157483" header="0" footer="0"/>
  <pageSetup scale="97" firstPageNumber="153" orientation="landscape" useFirstPageNumber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3"/>
  <sheetViews>
    <sheetView showGridLines="0" zoomScale="110" zoomScaleNormal="110" workbookViewId="0">
      <selection activeCell="C11" sqref="C11"/>
    </sheetView>
  </sheetViews>
  <sheetFormatPr baseColWidth="10" defaultColWidth="11.42578125" defaultRowHeight="11.25" x14ac:dyDescent="0.2"/>
  <cols>
    <col min="1" max="1" width="2.42578125" style="1" customWidth="1"/>
    <col min="2" max="2" width="33.5703125" style="1" customWidth="1"/>
    <col min="3" max="3" width="6.5703125" style="1" bestFit="1" customWidth="1"/>
    <col min="4" max="15" width="5.7109375" style="1" customWidth="1"/>
    <col min="16" max="16384" width="11.42578125" style="1"/>
  </cols>
  <sheetData>
    <row r="2" spans="1:15" ht="12.75" x14ac:dyDescent="0.2">
      <c r="N2" s="5" t="s">
        <v>18</v>
      </c>
    </row>
    <row r="5" spans="1:15" ht="15.75" x14ac:dyDescent="0.25">
      <c r="A5" s="22" t="s">
        <v>43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5.75" x14ac:dyDescent="0.25">
      <c r="A6" s="22" t="s">
        <v>14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8" spans="1:15" ht="15.95" customHeight="1" x14ac:dyDescent="0.2">
      <c r="A8" s="2"/>
      <c r="B8" s="6" t="s">
        <v>13</v>
      </c>
      <c r="C8" s="6" t="s">
        <v>12</v>
      </c>
      <c r="D8" s="6" t="s">
        <v>0</v>
      </c>
      <c r="E8" s="7" t="s">
        <v>1</v>
      </c>
      <c r="F8" s="7" t="s">
        <v>2</v>
      </c>
      <c r="G8" s="7" t="s">
        <v>3</v>
      </c>
      <c r="H8" s="7" t="s">
        <v>4</v>
      </c>
      <c r="I8" s="7" t="s">
        <v>5</v>
      </c>
      <c r="J8" s="7" t="s">
        <v>6</v>
      </c>
      <c r="K8" s="7" t="s">
        <v>7</v>
      </c>
      <c r="L8" s="7" t="s">
        <v>8</v>
      </c>
      <c r="M8" s="7" t="s">
        <v>9</v>
      </c>
      <c r="N8" s="7" t="s">
        <v>10</v>
      </c>
      <c r="O8" s="7" t="s">
        <v>11</v>
      </c>
    </row>
    <row r="9" spans="1:15" ht="12" customHeight="1" x14ac:dyDescent="0.2">
      <c r="A9" s="2"/>
      <c r="B9" s="3"/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20.100000000000001" customHeight="1" x14ac:dyDescent="0.2">
      <c r="A10" s="2"/>
      <c r="B10" s="20" t="s">
        <v>15</v>
      </c>
      <c r="C10" s="21">
        <f>SUM(C11:C31)</f>
        <v>0</v>
      </c>
      <c r="D10" s="21">
        <f t="shared" ref="D10:O10" si="0">SUM(D11:D31)</f>
        <v>0</v>
      </c>
      <c r="E10" s="21">
        <f t="shared" si="0"/>
        <v>0</v>
      </c>
      <c r="F10" s="21">
        <f t="shared" si="0"/>
        <v>0</v>
      </c>
      <c r="G10" s="21">
        <f t="shared" si="0"/>
        <v>0</v>
      </c>
      <c r="H10" s="21">
        <f t="shared" si="0"/>
        <v>0</v>
      </c>
      <c r="I10" s="21">
        <f t="shared" si="0"/>
        <v>0</v>
      </c>
      <c r="J10" s="21">
        <f t="shared" si="0"/>
        <v>0</v>
      </c>
      <c r="K10" s="21">
        <f t="shared" si="0"/>
        <v>0</v>
      </c>
      <c r="L10" s="21">
        <f t="shared" si="0"/>
        <v>0</v>
      </c>
      <c r="M10" s="21">
        <f t="shared" si="0"/>
        <v>0</v>
      </c>
      <c r="N10" s="21">
        <f t="shared" si="0"/>
        <v>0</v>
      </c>
      <c r="O10" s="21">
        <f t="shared" si="0"/>
        <v>0</v>
      </c>
    </row>
    <row r="11" spans="1:15" ht="20.100000000000001" customHeight="1" x14ac:dyDescent="0.2">
      <c r="A11" s="8">
        <v>1</v>
      </c>
      <c r="B11" s="18" t="s">
        <v>60</v>
      </c>
      <c r="C11" s="16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0"/>
    </row>
    <row r="12" spans="1:15" ht="20.100000000000001" customHeight="1" x14ac:dyDescent="0.2">
      <c r="A12" s="11">
        <v>2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20.100000000000001" customHeight="1" x14ac:dyDescent="0.2">
      <c r="A13" s="8">
        <v>3</v>
      </c>
      <c r="B13" s="18"/>
      <c r="C13" s="16"/>
      <c r="D13" s="10"/>
      <c r="E13" s="10"/>
      <c r="F13" s="10"/>
      <c r="G13" s="10"/>
      <c r="H13" s="10"/>
      <c r="I13" s="10"/>
      <c r="J13" s="9"/>
      <c r="K13" s="10"/>
      <c r="L13" s="10"/>
      <c r="M13" s="10"/>
      <c r="N13" s="9"/>
      <c r="O13" s="10"/>
    </row>
    <row r="14" spans="1:15" ht="20.100000000000001" customHeight="1" x14ac:dyDescent="0.2">
      <c r="A14" s="11">
        <v>4</v>
      </c>
      <c r="B14" s="19"/>
      <c r="C14" s="19"/>
      <c r="D14" s="19"/>
      <c r="E14" s="15"/>
      <c r="F14" s="15"/>
      <c r="G14" s="15"/>
      <c r="H14" s="15"/>
      <c r="I14" s="15"/>
      <c r="J14" s="14"/>
      <c r="K14" s="15"/>
      <c r="L14" s="15"/>
      <c r="M14" s="15"/>
      <c r="N14" s="15"/>
      <c r="O14" s="15"/>
    </row>
    <row r="15" spans="1:15" ht="20.100000000000001" customHeight="1" x14ac:dyDescent="0.2">
      <c r="A15" s="8">
        <v>5</v>
      </c>
      <c r="B15" s="18"/>
      <c r="C15" s="16"/>
      <c r="D15" s="10"/>
      <c r="E15" s="10"/>
      <c r="F15" s="10"/>
      <c r="G15" s="10"/>
      <c r="H15" s="10"/>
      <c r="I15" s="10"/>
      <c r="J15" s="9"/>
      <c r="K15" s="10"/>
      <c r="L15" s="10"/>
      <c r="M15" s="10"/>
      <c r="N15" s="10"/>
      <c r="O15" s="10"/>
    </row>
    <row r="16" spans="1:15" ht="20.100000000000001" customHeight="1" x14ac:dyDescent="0.2">
      <c r="A16" s="11">
        <v>6</v>
      </c>
      <c r="B16" s="19"/>
      <c r="C16" s="17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1:15" ht="20.100000000000001" customHeight="1" x14ac:dyDescent="0.2">
      <c r="A17" s="8">
        <v>7</v>
      </c>
      <c r="B17" s="18"/>
      <c r="C17" s="16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20.100000000000001" customHeight="1" x14ac:dyDescent="0.2">
      <c r="A18" s="11">
        <v>8</v>
      </c>
      <c r="B18" s="19"/>
      <c r="C18" s="17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1:15" ht="20.100000000000001" customHeight="1" x14ac:dyDescent="0.2">
      <c r="A19" s="8">
        <v>9</v>
      </c>
      <c r="B19" s="18"/>
      <c r="C19" s="16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20.100000000000001" customHeight="1" x14ac:dyDescent="0.2">
      <c r="A20" s="11">
        <v>10</v>
      </c>
      <c r="B20" s="19"/>
      <c r="C20" s="17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20.100000000000001" customHeight="1" x14ac:dyDescent="0.2">
      <c r="A21" s="8">
        <v>11</v>
      </c>
      <c r="B21" s="18"/>
      <c r="C21" s="16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20.100000000000001" customHeight="1" x14ac:dyDescent="0.2">
      <c r="A22" s="11">
        <v>12</v>
      </c>
      <c r="B22" s="19"/>
      <c r="C22" s="17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1:15" ht="20.100000000000001" customHeight="1" x14ac:dyDescent="0.2">
      <c r="A23" s="8">
        <v>13</v>
      </c>
      <c r="B23" s="18"/>
      <c r="C23" s="16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20.100000000000001" customHeight="1" x14ac:dyDescent="0.2">
      <c r="A24" s="11">
        <v>14</v>
      </c>
      <c r="B24" s="19"/>
      <c r="C24" s="17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20.100000000000001" customHeight="1" x14ac:dyDescent="0.2">
      <c r="A25" s="8">
        <v>15</v>
      </c>
      <c r="B25" s="18"/>
      <c r="C25" s="16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20.100000000000001" customHeight="1" x14ac:dyDescent="0.2">
      <c r="A26" s="11">
        <v>16</v>
      </c>
      <c r="B26" s="19"/>
      <c r="C26" s="17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1:15" ht="20.100000000000001" customHeight="1" x14ac:dyDescent="0.2">
      <c r="A27" s="8">
        <v>17</v>
      </c>
      <c r="B27" s="18"/>
      <c r="C27" s="16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20.100000000000001" customHeight="1" x14ac:dyDescent="0.2">
      <c r="A28" s="11">
        <v>18</v>
      </c>
      <c r="B28" s="19"/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1:15" ht="20.100000000000001" customHeight="1" x14ac:dyDescent="0.2">
      <c r="A29" s="8">
        <v>19</v>
      </c>
      <c r="B29" s="18"/>
      <c r="C29" s="16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20.100000000000001" customHeight="1" x14ac:dyDescent="0.2">
      <c r="A30" s="11">
        <v>20</v>
      </c>
      <c r="B30" s="19"/>
      <c r="C30" s="17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15" ht="20.100000000000001" customHeight="1" x14ac:dyDescent="0.2">
      <c r="A31" s="12"/>
      <c r="B31" s="13"/>
      <c r="C31" s="16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3" spans="1:1" x14ac:dyDescent="0.2">
      <c r="A33" s="1" t="s">
        <v>16</v>
      </c>
    </row>
  </sheetData>
  <mergeCells count="2">
    <mergeCell ref="A5:O5"/>
    <mergeCell ref="A6:O6"/>
  </mergeCells>
  <pageMargins left="0.19685039370078741" right="0" top="0.47244094488188981" bottom="0.39370078740157483" header="0" footer="0"/>
  <pageSetup scale="97" firstPageNumber="153" orientation="landscape" useFirstPageNumber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3"/>
  <sheetViews>
    <sheetView showGridLines="0" topLeftCell="A5" zoomScale="110" zoomScaleNormal="110" workbookViewId="0">
      <selection activeCell="B31" sqref="B31"/>
    </sheetView>
  </sheetViews>
  <sheetFormatPr baseColWidth="10" defaultColWidth="11.42578125" defaultRowHeight="11.25" x14ac:dyDescent="0.2"/>
  <cols>
    <col min="1" max="1" width="2.42578125" style="1" customWidth="1"/>
    <col min="2" max="2" width="33.5703125" style="1" customWidth="1"/>
    <col min="3" max="3" width="6.5703125" style="1" bestFit="1" customWidth="1"/>
    <col min="4" max="15" width="5.7109375" style="1" customWidth="1"/>
    <col min="16" max="16384" width="11.42578125" style="1"/>
  </cols>
  <sheetData>
    <row r="2" spans="1:15" ht="12.75" x14ac:dyDescent="0.2">
      <c r="O2" s="5" t="s">
        <v>18</v>
      </c>
    </row>
    <row r="5" spans="1:15" ht="15.75" x14ac:dyDescent="0.25">
      <c r="A5" s="22" t="s">
        <v>44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5.75" x14ac:dyDescent="0.25">
      <c r="A6" s="22" t="s">
        <v>14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8" spans="1:15" ht="15.95" customHeight="1" x14ac:dyDescent="0.2">
      <c r="A8" s="2"/>
      <c r="B8" s="6" t="s">
        <v>13</v>
      </c>
      <c r="C8" s="6" t="s">
        <v>12</v>
      </c>
      <c r="D8" s="6" t="s">
        <v>0</v>
      </c>
      <c r="E8" s="7" t="s">
        <v>1</v>
      </c>
      <c r="F8" s="7" t="s">
        <v>2</v>
      </c>
      <c r="G8" s="7" t="s">
        <v>3</v>
      </c>
      <c r="H8" s="7" t="s">
        <v>4</v>
      </c>
      <c r="I8" s="7" t="s">
        <v>5</v>
      </c>
      <c r="J8" s="7" t="s">
        <v>6</v>
      </c>
      <c r="K8" s="7" t="s">
        <v>7</v>
      </c>
      <c r="L8" s="7" t="s">
        <v>8</v>
      </c>
      <c r="M8" s="7" t="s">
        <v>9</v>
      </c>
      <c r="N8" s="7" t="s">
        <v>10</v>
      </c>
      <c r="O8" s="7" t="s">
        <v>11</v>
      </c>
    </row>
    <row r="9" spans="1:15" ht="12" customHeight="1" x14ac:dyDescent="0.2">
      <c r="A9" s="2"/>
      <c r="B9" s="3"/>
      <c r="C9" s="3"/>
      <c r="D9" s="3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ht="20.100000000000001" customHeight="1" x14ac:dyDescent="0.2">
      <c r="A10" s="2"/>
      <c r="B10" s="20" t="s">
        <v>15</v>
      </c>
      <c r="C10" s="21">
        <f>SUM(C11:C31)</f>
        <v>12668</v>
      </c>
      <c r="D10" s="21">
        <f t="shared" ref="D10:O10" si="0">SUM(D11:D31)</f>
        <v>533</v>
      </c>
      <c r="E10" s="21">
        <f t="shared" si="0"/>
        <v>1753</v>
      </c>
      <c r="F10" s="21">
        <f t="shared" si="0"/>
        <v>1333</v>
      </c>
      <c r="G10" s="21">
        <f t="shared" si="0"/>
        <v>827</v>
      </c>
      <c r="H10" s="21">
        <f t="shared" si="0"/>
        <v>857</v>
      </c>
      <c r="I10" s="21">
        <f t="shared" si="0"/>
        <v>1046</v>
      </c>
      <c r="J10" s="21">
        <f t="shared" si="0"/>
        <v>2248</v>
      </c>
      <c r="K10" s="21">
        <f t="shared" si="0"/>
        <v>1065</v>
      </c>
      <c r="L10" s="21">
        <f t="shared" si="0"/>
        <v>1330</v>
      </c>
      <c r="M10" s="21">
        <f t="shared" si="0"/>
        <v>895</v>
      </c>
      <c r="N10" s="21">
        <f t="shared" si="0"/>
        <v>781</v>
      </c>
      <c r="O10" s="21">
        <f t="shared" si="0"/>
        <v>0</v>
      </c>
    </row>
    <row r="11" spans="1:15" ht="20.100000000000001" customHeight="1" x14ac:dyDescent="0.2">
      <c r="A11" s="8">
        <v>1</v>
      </c>
      <c r="B11" s="18" t="s">
        <v>20</v>
      </c>
      <c r="C11" s="16">
        <v>7941</v>
      </c>
      <c r="D11" s="9">
        <v>460</v>
      </c>
      <c r="E11" s="9">
        <v>1021</v>
      </c>
      <c r="F11" s="9">
        <v>874</v>
      </c>
      <c r="G11" s="9">
        <v>651</v>
      </c>
      <c r="H11" s="9">
        <v>636</v>
      </c>
      <c r="I11" s="9">
        <v>676</v>
      </c>
      <c r="J11" s="9">
        <v>1306</v>
      </c>
      <c r="K11" s="9">
        <v>576</v>
      </c>
      <c r="L11" s="9">
        <v>731</v>
      </c>
      <c r="M11" s="9">
        <v>481</v>
      </c>
      <c r="N11" s="9">
        <v>529</v>
      </c>
      <c r="O11" s="10">
        <v>0</v>
      </c>
    </row>
    <row r="12" spans="1:15" ht="20.100000000000001" customHeight="1" x14ac:dyDescent="0.2">
      <c r="A12" s="11">
        <v>2</v>
      </c>
      <c r="B12" s="19" t="s">
        <v>61</v>
      </c>
      <c r="C12" s="17">
        <v>925</v>
      </c>
      <c r="D12" s="14">
        <v>43</v>
      </c>
      <c r="E12" s="14">
        <v>255</v>
      </c>
      <c r="F12" s="14">
        <v>143</v>
      </c>
      <c r="G12" s="15">
        <v>67</v>
      </c>
      <c r="H12" s="15">
        <v>73</v>
      </c>
      <c r="I12" s="15">
        <v>64</v>
      </c>
      <c r="J12" s="14">
        <v>142</v>
      </c>
      <c r="K12" s="15">
        <v>38</v>
      </c>
      <c r="L12" s="15">
        <v>46</v>
      </c>
      <c r="M12" s="15">
        <v>18</v>
      </c>
      <c r="N12" s="15">
        <v>36</v>
      </c>
      <c r="O12" s="15">
        <v>0</v>
      </c>
    </row>
    <row r="13" spans="1:15" ht="20.100000000000001" customHeight="1" x14ac:dyDescent="0.2">
      <c r="A13" s="8">
        <v>3</v>
      </c>
      <c r="B13" s="18" t="s">
        <v>62</v>
      </c>
      <c r="C13" s="16">
        <v>715</v>
      </c>
      <c r="D13" s="10">
        <v>0</v>
      </c>
      <c r="E13" s="10">
        <v>4</v>
      </c>
      <c r="F13" s="10">
        <v>7</v>
      </c>
      <c r="G13" s="10">
        <v>11</v>
      </c>
      <c r="H13" s="10">
        <v>39</v>
      </c>
      <c r="I13" s="10">
        <v>58</v>
      </c>
      <c r="J13" s="9">
        <v>255</v>
      </c>
      <c r="K13" s="10">
        <v>89</v>
      </c>
      <c r="L13" s="10">
        <v>105</v>
      </c>
      <c r="M13" s="10">
        <v>55</v>
      </c>
      <c r="N13" s="9">
        <v>92</v>
      </c>
      <c r="O13" s="10">
        <v>0</v>
      </c>
    </row>
    <row r="14" spans="1:15" ht="20.100000000000001" customHeight="1" x14ac:dyDescent="0.2">
      <c r="A14" s="11">
        <v>4</v>
      </c>
      <c r="B14" s="19" t="s">
        <v>28</v>
      </c>
      <c r="C14" s="17">
        <v>520</v>
      </c>
      <c r="D14" s="15">
        <v>0</v>
      </c>
      <c r="E14" s="15">
        <v>29</v>
      </c>
      <c r="F14" s="15">
        <v>34</v>
      </c>
      <c r="G14" s="15">
        <v>40</v>
      </c>
      <c r="H14" s="15">
        <v>47</v>
      </c>
      <c r="I14" s="15">
        <v>73</v>
      </c>
      <c r="J14" s="14">
        <v>153</v>
      </c>
      <c r="K14" s="15">
        <v>64</v>
      </c>
      <c r="L14" s="15">
        <v>58</v>
      </c>
      <c r="M14" s="15">
        <v>7</v>
      </c>
      <c r="N14" s="15">
        <v>15</v>
      </c>
      <c r="O14" s="15">
        <v>0</v>
      </c>
    </row>
    <row r="15" spans="1:15" ht="20.100000000000001" customHeight="1" x14ac:dyDescent="0.2">
      <c r="A15" s="8">
        <v>5</v>
      </c>
      <c r="B15" s="18" t="s">
        <v>29</v>
      </c>
      <c r="C15" s="16">
        <v>370</v>
      </c>
      <c r="D15" s="10">
        <v>0</v>
      </c>
      <c r="E15" s="10">
        <v>0</v>
      </c>
      <c r="F15" s="10">
        <v>0</v>
      </c>
      <c r="G15" s="10">
        <v>2</v>
      </c>
      <c r="H15" s="10">
        <v>41</v>
      </c>
      <c r="I15" s="10">
        <v>56</v>
      </c>
      <c r="J15" s="9">
        <v>147</v>
      </c>
      <c r="K15" s="10">
        <v>65</v>
      </c>
      <c r="L15" s="10">
        <v>46</v>
      </c>
      <c r="M15" s="10">
        <v>8</v>
      </c>
      <c r="N15" s="10">
        <v>5</v>
      </c>
      <c r="O15" s="10">
        <v>0</v>
      </c>
    </row>
    <row r="16" spans="1:15" ht="20.100000000000001" customHeight="1" x14ac:dyDescent="0.2">
      <c r="A16" s="11">
        <v>6</v>
      </c>
      <c r="B16" s="19" t="s">
        <v>63</v>
      </c>
      <c r="C16" s="17">
        <v>184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45</v>
      </c>
      <c r="J16" s="15">
        <v>67</v>
      </c>
      <c r="K16" s="15">
        <v>38</v>
      </c>
      <c r="L16" s="15">
        <v>22</v>
      </c>
      <c r="M16" s="15">
        <v>8</v>
      </c>
      <c r="N16" s="15">
        <v>4</v>
      </c>
      <c r="O16" s="15">
        <v>0</v>
      </c>
    </row>
    <row r="17" spans="1:15" ht="20.100000000000001" customHeight="1" x14ac:dyDescent="0.2">
      <c r="A17" s="8">
        <v>7</v>
      </c>
      <c r="B17" s="18" t="s">
        <v>51</v>
      </c>
      <c r="C17" s="16">
        <v>183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31</v>
      </c>
      <c r="J17" s="10">
        <v>55</v>
      </c>
      <c r="K17" s="10">
        <v>74</v>
      </c>
      <c r="L17" s="10">
        <v>14</v>
      </c>
      <c r="M17" s="10">
        <v>9</v>
      </c>
      <c r="N17" s="10">
        <v>0</v>
      </c>
      <c r="O17" s="10">
        <v>0</v>
      </c>
    </row>
    <row r="18" spans="1:15" ht="20.100000000000001" customHeight="1" x14ac:dyDescent="0.2">
      <c r="A18" s="11">
        <v>8</v>
      </c>
      <c r="B18" s="19" t="s">
        <v>64</v>
      </c>
      <c r="C18" s="17">
        <v>147</v>
      </c>
      <c r="D18" s="15">
        <v>7</v>
      </c>
      <c r="E18" s="15">
        <v>65</v>
      </c>
      <c r="F18" s="15">
        <v>51</v>
      </c>
      <c r="G18" s="15">
        <v>11</v>
      </c>
      <c r="H18" s="15">
        <v>3</v>
      </c>
      <c r="I18" s="15">
        <v>0</v>
      </c>
      <c r="J18" s="15">
        <v>4</v>
      </c>
      <c r="K18" s="15">
        <v>2</v>
      </c>
      <c r="L18" s="15">
        <v>3</v>
      </c>
      <c r="M18" s="15">
        <v>1</v>
      </c>
      <c r="N18" s="15">
        <v>0</v>
      </c>
      <c r="O18" s="15">
        <v>0</v>
      </c>
    </row>
    <row r="19" spans="1:15" ht="20.100000000000001" customHeight="1" x14ac:dyDescent="0.2">
      <c r="A19" s="8">
        <v>9</v>
      </c>
      <c r="B19" s="18" t="s">
        <v>65</v>
      </c>
      <c r="C19" s="16">
        <v>139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24</v>
      </c>
      <c r="J19" s="10">
        <v>43</v>
      </c>
      <c r="K19" s="10">
        <v>38</v>
      </c>
      <c r="L19" s="10">
        <v>26</v>
      </c>
      <c r="M19" s="10">
        <v>8</v>
      </c>
      <c r="N19" s="10">
        <v>0</v>
      </c>
      <c r="O19" s="10">
        <v>0</v>
      </c>
    </row>
    <row r="20" spans="1:15" ht="20.100000000000001" customHeight="1" x14ac:dyDescent="0.2">
      <c r="A20" s="11">
        <v>10</v>
      </c>
      <c r="B20" s="19" t="s">
        <v>32</v>
      </c>
      <c r="C20" s="17">
        <v>134</v>
      </c>
      <c r="D20" s="15">
        <v>0</v>
      </c>
      <c r="E20" s="15">
        <v>69</v>
      </c>
      <c r="F20" s="15">
        <v>44</v>
      </c>
      <c r="G20" s="15">
        <v>17</v>
      </c>
      <c r="H20" s="15">
        <v>4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</row>
    <row r="21" spans="1:15" ht="20.100000000000001" customHeight="1" x14ac:dyDescent="0.2">
      <c r="A21" s="8">
        <v>11</v>
      </c>
      <c r="B21" s="18" t="s">
        <v>31</v>
      </c>
      <c r="C21" s="16">
        <v>130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1</v>
      </c>
      <c r="K21" s="10">
        <v>10</v>
      </c>
      <c r="L21" s="10">
        <v>62</v>
      </c>
      <c r="M21" s="10">
        <v>47</v>
      </c>
      <c r="N21" s="10">
        <v>10</v>
      </c>
      <c r="O21" s="10">
        <v>0</v>
      </c>
    </row>
    <row r="22" spans="1:15" ht="20.100000000000001" customHeight="1" x14ac:dyDescent="0.2">
      <c r="A22" s="11">
        <v>12</v>
      </c>
      <c r="B22" s="19" t="s">
        <v>30</v>
      </c>
      <c r="C22" s="17">
        <v>130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3</v>
      </c>
      <c r="K22" s="15">
        <v>13</v>
      </c>
      <c r="L22" s="15">
        <v>57</v>
      </c>
      <c r="M22" s="15">
        <v>50</v>
      </c>
      <c r="N22" s="15">
        <v>7</v>
      </c>
      <c r="O22" s="15">
        <v>0</v>
      </c>
    </row>
    <row r="23" spans="1:15" ht="20.100000000000001" customHeight="1" x14ac:dyDescent="0.2">
      <c r="A23" s="8">
        <v>13</v>
      </c>
      <c r="B23" s="18" t="s">
        <v>69</v>
      </c>
      <c r="C23" s="16">
        <v>129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2</v>
      </c>
      <c r="K23" s="10">
        <v>21</v>
      </c>
      <c r="L23" s="10">
        <v>35</v>
      </c>
      <c r="M23" s="10">
        <v>54</v>
      </c>
      <c r="N23" s="10">
        <v>17</v>
      </c>
      <c r="O23" s="10">
        <v>0</v>
      </c>
    </row>
    <row r="24" spans="1:15" ht="20.100000000000001" customHeight="1" x14ac:dyDescent="0.2">
      <c r="A24" s="11">
        <v>14</v>
      </c>
      <c r="B24" s="19" t="s">
        <v>35</v>
      </c>
      <c r="C24" s="17">
        <v>125</v>
      </c>
      <c r="D24" s="15">
        <v>1</v>
      </c>
      <c r="E24" s="15">
        <v>70</v>
      </c>
      <c r="F24" s="15">
        <v>44</v>
      </c>
      <c r="G24" s="15">
        <v>7</v>
      </c>
      <c r="H24" s="15">
        <v>2</v>
      </c>
      <c r="I24" s="15">
        <v>0</v>
      </c>
      <c r="J24" s="15">
        <v>0</v>
      </c>
      <c r="K24" s="15">
        <v>0</v>
      </c>
      <c r="L24" s="15">
        <v>0</v>
      </c>
      <c r="M24" s="15">
        <v>1</v>
      </c>
      <c r="N24" s="15">
        <v>0</v>
      </c>
      <c r="O24" s="15">
        <v>0</v>
      </c>
    </row>
    <row r="25" spans="1:15" ht="20.100000000000001" customHeight="1" x14ac:dyDescent="0.2">
      <c r="A25" s="8">
        <v>15</v>
      </c>
      <c r="B25" s="18" t="s">
        <v>38</v>
      </c>
      <c r="C25" s="16">
        <v>123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9</v>
      </c>
      <c r="L25" s="10">
        <v>31</v>
      </c>
      <c r="M25" s="10">
        <v>44</v>
      </c>
      <c r="N25" s="10">
        <v>39</v>
      </c>
      <c r="O25" s="10">
        <v>0</v>
      </c>
    </row>
    <row r="26" spans="1:15" ht="20.100000000000001" customHeight="1" x14ac:dyDescent="0.2">
      <c r="A26" s="11">
        <v>16</v>
      </c>
      <c r="B26" s="19" t="s">
        <v>39</v>
      </c>
      <c r="C26" s="17">
        <v>118</v>
      </c>
      <c r="D26" s="15">
        <v>9</v>
      </c>
      <c r="E26" s="15">
        <v>84</v>
      </c>
      <c r="F26" s="15">
        <v>24</v>
      </c>
      <c r="G26" s="15">
        <v>0</v>
      </c>
      <c r="H26" s="15">
        <v>0</v>
      </c>
      <c r="I26" s="15">
        <v>0</v>
      </c>
      <c r="J26" s="15">
        <v>1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</row>
    <row r="27" spans="1:15" ht="20.100000000000001" customHeight="1" x14ac:dyDescent="0.2">
      <c r="A27" s="8">
        <v>17</v>
      </c>
      <c r="B27" s="18" t="s">
        <v>66</v>
      </c>
      <c r="C27" s="16">
        <v>107</v>
      </c>
      <c r="D27" s="10">
        <v>7</v>
      </c>
      <c r="E27" s="10">
        <v>49</v>
      </c>
      <c r="F27" s="10">
        <v>39</v>
      </c>
      <c r="G27" s="10">
        <v>12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</row>
    <row r="28" spans="1:15" ht="20.100000000000001" customHeight="1" x14ac:dyDescent="0.2">
      <c r="A28" s="11">
        <v>18</v>
      </c>
      <c r="B28" s="19" t="s">
        <v>67</v>
      </c>
      <c r="C28" s="17">
        <v>106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6</v>
      </c>
      <c r="K28" s="15">
        <v>7</v>
      </c>
      <c r="L28" s="15">
        <v>49</v>
      </c>
      <c r="M28" s="15">
        <v>42</v>
      </c>
      <c r="N28" s="15">
        <v>2</v>
      </c>
      <c r="O28" s="15">
        <v>0</v>
      </c>
    </row>
    <row r="29" spans="1:15" ht="20.100000000000001" customHeight="1" x14ac:dyDescent="0.2">
      <c r="A29" s="8">
        <v>19</v>
      </c>
      <c r="B29" s="18" t="s">
        <v>57</v>
      </c>
      <c r="C29" s="16">
        <v>105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3</v>
      </c>
      <c r="L29" s="10">
        <v>29</v>
      </c>
      <c r="M29" s="10">
        <v>56</v>
      </c>
      <c r="N29" s="10">
        <v>17</v>
      </c>
      <c r="O29" s="10">
        <v>0</v>
      </c>
    </row>
    <row r="30" spans="1:15" ht="20.100000000000001" customHeight="1" x14ac:dyDescent="0.2">
      <c r="A30" s="11">
        <v>20</v>
      </c>
      <c r="B30" s="19" t="s">
        <v>68</v>
      </c>
      <c r="C30" s="17">
        <v>86</v>
      </c>
      <c r="D30" s="15">
        <v>0</v>
      </c>
      <c r="E30" s="15">
        <v>0</v>
      </c>
      <c r="F30" s="15">
        <v>0</v>
      </c>
      <c r="G30" s="15">
        <v>0</v>
      </c>
      <c r="H30" s="15">
        <v>9</v>
      </c>
      <c r="I30" s="15">
        <v>14</v>
      </c>
      <c r="J30" s="15">
        <v>43</v>
      </c>
      <c r="K30" s="15">
        <v>12</v>
      </c>
      <c r="L30" s="15">
        <v>8</v>
      </c>
      <c r="M30" s="15">
        <v>0</v>
      </c>
      <c r="N30" s="15">
        <v>0</v>
      </c>
      <c r="O30" s="15">
        <v>0</v>
      </c>
    </row>
    <row r="31" spans="1:15" ht="20.100000000000001" customHeight="1" x14ac:dyDescent="0.2">
      <c r="A31" s="12"/>
      <c r="B31" s="13" t="s">
        <v>17</v>
      </c>
      <c r="C31" s="16">
        <v>251</v>
      </c>
      <c r="D31" s="10">
        <v>6</v>
      </c>
      <c r="E31" s="10">
        <v>107</v>
      </c>
      <c r="F31" s="10">
        <v>73</v>
      </c>
      <c r="G31" s="10">
        <v>9</v>
      </c>
      <c r="H31" s="10">
        <v>3</v>
      </c>
      <c r="I31" s="10">
        <v>5</v>
      </c>
      <c r="J31" s="10">
        <v>20</v>
      </c>
      <c r="K31" s="10">
        <v>6</v>
      </c>
      <c r="L31" s="10">
        <v>8</v>
      </c>
      <c r="M31" s="10">
        <v>6</v>
      </c>
      <c r="N31" s="10">
        <v>8</v>
      </c>
      <c r="O31" s="10">
        <v>0</v>
      </c>
    </row>
    <row r="33" spans="1:1" x14ac:dyDescent="0.2">
      <c r="A33" s="1" t="s">
        <v>16</v>
      </c>
    </row>
  </sheetData>
  <mergeCells count="2">
    <mergeCell ref="A5:O5"/>
    <mergeCell ref="A6:O6"/>
  </mergeCells>
  <pageMargins left="0.19685039370078741" right="0" top="0.47244094488188981" bottom="0.39370078740157483" header="0" footer="0"/>
  <pageSetup scale="97" firstPageNumber="153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J2</vt:lpstr>
      <vt:lpstr>SSA</vt:lpstr>
      <vt:lpstr>IMSS</vt:lpstr>
      <vt:lpstr>ISSSTE</vt:lpstr>
      <vt:lpstr>DIF sin datos</vt:lpstr>
      <vt:lpstr>OTRAS</vt:lpstr>
    </vt:vector>
  </TitlesOfParts>
  <Company>Windows 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Usuario</cp:lastModifiedBy>
  <cp:lastPrinted>2021-06-08T18:59:06Z</cp:lastPrinted>
  <dcterms:created xsi:type="dcterms:W3CDTF">2013-03-14T20:33:43Z</dcterms:created>
  <dcterms:modified xsi:type="dcterms:W3CDTF">2021-06-08T18:59:09Z</dcterms:modified>
</cp:coreProperties>
</file>