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Esco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 l="1"/>
</calcChain>
</file>

<file path=xl/sharedStrings.xml><?xml version="1.0" encoding="utf-8"?>
<sst xmlns="http://schemas.openxmlformats.org/spreadsheetml/2006/main" count="49" uniqueCount="49">
  <si>
    <t>16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</si>
  <si>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</si>
  <si>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</si>
  <si>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</si>
  <si>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</si>
  <si>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</si>
  <si>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</si>
  <si>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</si>
  <si>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</si>
  <si>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</si>
  <si>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</si>
  <si>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</si>
  <si>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</si>
  <si>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</si>
  <si>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</si>
  <si>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</si>
  <si>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</si>
  <si>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</si>
  <si>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19</t>
  </si>
  <si>
    <t>Causa</t>
  </si>
  <si>
    <t>Casos</t>
  </si>
  <si>
    <t>Tasa*</t>
  </si>
  <si>
    <t>Total</t>
  </si>
  <si>
    <t>20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</si>
  <si>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</si>
  <si>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Resto de diagnósticos</t>
  </si>
  <si>
    <t>* Tasa por 1000 habitantes de 5 a 14 años.</t>
  </si>
  <si>
    <t>Covid-19</t>
  </si>
  <si>
    <t>Conjuntivitis</t>
  </si>
  <si>
    <t>Asma</t>
  </si>
  <si>
    <t>Obesidad</t>
  </si>
  <si>
    <t>Influenza</t>
  </si>
  <si>
    <t>Ascariasis</t>
  </si>
  <si>
    <t>Principales Causas de Morbilidad Escolar en el Estado 2021</t>
  </si>
  <si>
    <t>Infecciones respiratorias agudas</t>
  </si>
  <si>
    <t>Infecciones intestinales por otros organismos</t>
  </si>
  <si>
    <t>Intoxicación por picadura de alacrán</t>
  </si>
  <si>
    <t>Otitis media aguda</t>
  </si>
  <si>
    <t>Infección de vías urinarias</t>
  </si>
  <si>
    <t>Otras helmintiasis</t>
  </si>
  <si>
    <t>Amebiasis intestinal</t>
  </si>
  <si>
    <t>Gingivitis y enfermedad periodontal</t>
  </si>
  <si>
    <t>Dengue no grave</t>
  </si>
  <si>
    <t>Mordeduras por perro</t>
  </si>
  <si>
    <t>Otras infecciones intestinales debidas a protozoarios</t>
  </si>
  <si>
    <t>Desnutrición leve</t>
  </si>
  <si>
    <t>Úlceras, gastritis y duodenitis</t>
  </si>
  <si>
    <t>Faringitis y amigdalitis estreptocócicas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</si>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</sst>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0" fontId="4" fillId="0" borderId="0" xfId="0" applyFont="1"/>
    <xf numFmtId="0" fontId="7" fillId="2" borderId="0" xfId="1" applyFont="1" applyFill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3" fontId="7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1314451</xdr:colOff>
      <xdr:row>2</xdr:row>
      <xdr:rowOff>104544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100" cy="48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16384" width="11.42578125" style="1"/>
  </cols>
  <sheetData>
    <row r="2" spans="1:4" x14ac:dyDescent="0.25">
      <c r="D2" s="7" t="s">
        <v>48</v>
      </c>
    </row>
    <row r="4" spans="1:4" ht="18.75" x14ac:dyDescent="0.3">
      <c r="A4" s="23" t="s">
        <v>33</v>
      </c>
      <c r="B4" s="23"/>
      <c r="C4" s="23"/>
      <c r="D4" s="23"/>
    </row>
    <row r="5" spans="1:4" s="6" customFormat="1" ht="24" customHeight="1" x14ac:dyDescent="0.25">
      <c r="A5" s="21" t="s">
        <v>19</v>
      </c>
      <c r="B5" s="22"/>
      <c r="C5" s="19" t="s">
        <v>20</v>
      </c>
      <c r="D5" s="20" t="s">
        <v>21</v>
      </c>
    </row>
    <row r="6" spans="1:4" s="6" customFormat="1" ht="21" customHeight="1" x14ac:dyDescent="0.25">
      <c r="A6" s="12" t="s">
        <v>8</v>
      </c>
      <c r="B6" s="10" t="s">
        <v>34</v>
      </c>
      <c r="C6" s="14">
        <v>11644</v>
      </c>
      <c r="D6" s="17">
        <f>C6/130699*1000</f>
        <v>89.090199618971837</v>
      </c>
    </row>
    <row r="7" spans="1:4" s="6" customFormat="1" ht="21" customHeight="1" x14ac:dyDescent="0.25">
      <c r="A7" s="11" t="s">
        <v>6</v>
      </c>
      <c r="B7" s="13" t="s">
        <v>27</v>
      </c>
      <c r="C7" s="14">
        <v>2983</v>
      </c>
      <c r="D7" s="17">
        <f t="shared" ref="D7:D27" si="0">C7/130699*1000</f>
        <v>22.823433997199675</v>
      </c>
    </row>
    <row r="8" spans="1:4" s="6" customFormat="1" ht="21" customHeight="1" x14ac:dyDescent="0.25">
      <c r="A8" s="12" t="s">
        <v>9</v>
      </c>
      <c r="B8" s="13" t="s">
        <v>35</v>
      </c>
      <c r="C8" s="14">
        <v>2377</v>
      </c>
      <c r="D8" s="17">
        <f t="shared" si="0"/>
        <v>18.186826219022336</v>
      </c>
    </row>
    <row r="9" spans="1:4" s="6" customFormat="1" ht="21" customHeight="1" x14ac:dyDescent="0.25">
      <c r="A9" s="11" t="s">
        <v>5</v>
      </c>
      <c r="B9" s="13" t="s">
        <v>36</v>
      </c>
      <c r="C9" s="14">
        <v>1373</v>
      </c>
      <c r="D9" s="17">
        <f t="shared" si="0"/>
        <v>10.505053596431495</v>
      </c>
    </row>
    <row r="10" spans="1:4" s="6" customFormat="1" ht="21" customHeight="1" x14ac:dyDescent="0.25">
      <c r="A10" s="12" t="s">
        <v>1</v>
      </c>
      <c r="B10" s="13" t="s">
        <v>37</v>
      </c>
      <c r="C10" s="14">
        <v>895</v>
      </c>
      <c r="D10" s="17">
        <f t="shared" si="0"/>
        <v>6.84779531595498</v>
      </c>
    </row>
    <row r="11" spans="1:4" s="6" customFormat="1" ht="21" customHeight="1" x14ac:dyDescent="0.25">
      <c r="A11" s="16" t="s">
        <v>4</v>
      </c>
      <c r="B11" s="13" t="s">
        <v>38</v>
      </c>
      <c r="C11" s="14">
        <v>770</v>
      </c>
      <c r="D11" s="17">
        <f t="shared" si="0"/>
        <v>5.89139932210652</v>
      </c>
    </row>
    <row r="12" spans="1:4" s="6" customFormat="1" ht="21" customHeight="1" x14ac:dyDescent="0.25">
      <c r="A12" s="12" t="s">
        <v>10</v>
      </c>
      <c r="B12" s="13" t="s">
        <v>30</v>
      </c>
      <c r="C12" s="14">
        <v>328</v>
      </c>
      <c r="D12" s="17">
        <f t="shared" si="0"/>
        <v>2.5095830878583616</v>
      </c>
    </row>
    <row r="13" spans="1:4" s="6" customFormat="1" ht="21" customHeight="1" x14ac:dyDescent="0.25">
      <c r="A13" s="11" t="s">
        <v>3</v>
      </c>
      <c r="B13" s="13" t="s">
        <v>39</v>
      </c>
      <c r="C13" s="14">
        <v>226</v>
      </c>
      <c r="D13" s="17">
        <f t="shared" si="0"/>
        <v>1.7291639568780175</v>
      </c>
    </row>
    <row r="14" spans="1:4" s="6" customFormat="1" ht="21" customHeight="1" x14ac:dyDescent="0.25">
      <c r="A14" s="12" t="s">
        <v>2</v>
      </c>
      <c r="B14" s="13" t="s">
        <v>28</v>
      </c>
      <c r="C14" s="14">
        <v>217</v>
      </c>
      <c r="D14" s="17">
        <f t="shared" si="0"/>
        <v>1.6603034453209282</v>
      </c>
    </row>
    <row r="15" spans="1:4" s="6" customFormat="1" ht="21" customHeight="1" x14ac:dyDescent="0.25">
      <c r="A15" s="11" t="s">
        <v>11</v>
      </c>
      <c r="B15" s="13" t="s">
        <v>31</v>
      </c>
      <c r="C15" s="14">
        <v>205</v>
      </c>
      <c r="D15" s="17">
        <f t="shared" si="0"/>
        <v>1.568489429911476</v>
      </c>
    </row>
    <row r="16" spans="1:4" s="6" customFormat="1" ht="21" customHeight="1" x14ac:dyDescent="0.25">
      <c r="A16" s="12" t="s">
        <v>12</v>
      </c>
      <c r="B16" s="10" t="s">
        <v>40</v>
      </c>
      <c r="C16" s="14">
        <v>198</v>
      </c>
      <c r="D16" s="17">
        <f t="shared" si="0"/>
        <v>1.5149312542559621</v>
      </c>
    </row>
    <row r="17" spans="1:4" s="6" customFormat="1" ht="21" customHeight="1" x14ac:dyDescent="0.25">
      <c r="A17" s="11" t="s">
        <v>13</v>
      </c>
      <c r="B17" s="13" t="s">
        <v>29</v>
      </c>
      <c r="C17" s="14">
        <v>171</v>
      </c>
      <c r="D17" s="17">
        <f t="shared" si="0"/>
        <v>1.3083497195846947</v>
      </c>
    </row>
    <row r="18" spans="1:4" s="6" customFormat="1" ht="21" customHeight="1" x14ac:dyDescent="0.25">
      <c r="A18" s="12" t="s">
        <v>14</v>
      </c>
      <c r="B18" s="13" t="s">
        <v>41</v>
      </c>
      <c r="C18" s="14">
        <v>153</v>
      </c>
      <c r="D18" s="17">
        <f t="shared" si="0"/>
        <v>1.1706286964705162</v>
      </c>
    </row>
    <row r="19" spans="1:4" s="6" customFormat="1" ht="21" customHeight="1" x14ac:dyDescent="0.25">
      <c r="A19" s="11" t="s">
        <v>15</v>
      </c>
      <c r="B19" s="13" t="s">
        <v>47</v>
      </c>
      <c r="C19" s="14">
        <v>150</v>
      </c>
      <c r="D19" s="17">
        <f t="shared" si="0"/>
        <v>1.1476751926181532</v>
      </c>
    </row>
    <row r="20" spans="1:4" s="6" customFormat="1" ht="21" customHeight="1" x14ac:dyDescent="0.25">
      <c r="A20" s="12" t="s">
        <v>16</v>
      </c>
      <c r="B20" s="10" t="s">
        <v>42</v>
      </c>
      <c r="C20" s="14">
        <v>148</v>
      </c>
      <c r="D20" s="17">
        <f t="shared" si="0"/>
        <v>1.1323728567165778</v>
      </c>
    </row>
    <row r="21" spans="1:4" s="6" customFormat="1" ht="21" customHeight="1" x14ac:dyDescent="0.25">
      <c r="A21" s="11" t="s">
        <v>0</v>
      </c>
      <c r="B21" s="13" t="s">
        <v>43</v>
      </c>
      <c r="C21" s="14">
        <v>148</v>
      </c>
      <c r="D21" s="17">
        <f t="shared" si="0"/>
        <v>1.1323728567165778</v>
      </c>
    </row>
    <row r="22" spans="1:4" s="6" customFormat="1" ht="21" customHeight="1" x14ac:dyDescent="0.25">
      <c r="A22" s="12" t="s">
        <v>7</v>
      </c>
      <c r="B22" s="10" t="s">
        <v>44</v>
      </c>
      <c r="C22" s="14">
        <v>137</v>
      </c>
      <c r="D22" s="17">
        <f t="shared" si="0"/>
        <v>1.0482100092579132</v>
      </c>
    </row>
    <row r="23" spans="1:4" s="6" customFormat="1" ht="21" customHeight="1" x14ac:dyDescent="0.25">
      <c r="A23" s="11" t="s">
        <v>17</v>
      </c>
      <c r="B23" s="13" t="s">
        <v>32</v>
      </c>
      <c r="C23" s="14">
        <v>133</v>
      </c>
      <c r="D23" s="17">
        <f t="shared" si="0"/>
        <v>1.0176053374547624</v>
      </c>
    </row>
    <row r="24" spans="1:4" s="6" customFormat="1" ht="21" customHeight="1" x14ac:dyDescent="0.25">
      <c r="A24" s="11" t="s">
        <v>18</v>
      </c>
      <c r="B24" s="13" t="s">
        <v>45</v>
      </c>
      <c r="C24" s="14">
        <v>110</v>
      </c>
      <c r="D24" s="17">
        <f t="shared" si="0"/>
        <v>0.84162847458664569</v>
      </c>
    </row>
    <row r="25" spans="1:4" s="6" customFormat="1" ht="21" customHeight="1" x14ac:dyDescent="0.25">
      <c r="A25" s="11" t="s">
        <v>23</v>
      </c>
      <c r="B25" s="13" t="s">
        <v>46</v>
      </c>
      <c r="C25" s="14">
        <v>110</v>
      </c>
      <c r="D25" s="17">
        <f t="shared" si="0"/>
        <v>0.84162847458664569</v>
      </c>
    </row>
    <row r="26" spans="1:4" s="6" customFormat="1" ht="21" customHeight="1" x14ac:dyDescent="0.25">
      <c r="A26" s="11"/>
      <c r="B26" s="13" t="s">
        <v>25</v>
      </c>
      <c r="C26" s="14">
        <v>865</v>
      </c>
      <c r="D26" s="17">
        <f t="shared" si="0"/>
        <v>6.6182602774313493</v>
      </c>
    </row>
    <row r="27" spans="1:4" s="6" customFormat="1" ht="21" customHeight="1" x14ac:dyDescent="0.25">
      <c r="A27" s="24" t="s">
        <v>22</v>
      </c>
      <c r="B27" s="25"/>
      <c r="C27" s="15">
        <f>SUM(C6:C26)</f>
        <v>23341</v>
      </c>
      <c r="D27" s="18">
        <f t="shared" si="0"/>
        <v>178.58591113933542</v>
      </c>
    </row>
    <row r="28" spans="1:4" x14ac:dyDescent="0.25">
      <c r="A28" s="8" t="s">
        <v>26</v>
      </c>
      <c r="B28" s="5"/>
    </row>
    <row r="29" spans="1:4" x14ac:dyDescent="0.25">
      <c r="A29" s="9" t="s">
        <v>24</v>
      </c>
      <c r="B29" s="5"/>
    </row>
    <row r="30" spans="1:4" x14ac:dyDescent="0.25">
      <c r="A30" s="4"/>
      <c r="B30" s="5"/>
    </row>
    <row r="31" spans="1:4" x14ac:dyDescent="0.25">
      <c r="A31" s="4"/>
      <c r="B31" s="5"/>
    </row>
    <row r="32" spans="1:4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B35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Escolar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2022-03-10T17:48:18Z</cp:lastPrinted>
  <dcterms:created xsi:type="dcterms:W3CDTF">2015-06-05T15:09:29Z</dcterms:created>
  <dcterms:modified xsi:type="dcterms:W3CDTF">2022-03-10T17:51:18Z</dcterms:modified>
</cp:coreProperties>
</file>