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MORTALIDAD POR GRUPO DE EDAD\"/>
    </mc:Choice>
  </mc:AlternateContent>
  <xr:revisionPtr revIDLastSave="0" documentId="13_ncr:1_{FDACAC16-CB9E-461C-8455-7F21842980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co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9" i="2"/>
  <c r="D10" i="2"/>
  <c r="D11" i="2"/>
  <c r="D12" i="2"/>
  <c r="D13" i="2"/>
  <c r="D14" i="2"/>
  <c r="D15" i="2"/>
  <c r="D16" i="2"/>
  <c r="D17" i="2"/>
  <c r="D19" i="2"/>
  <c r="D8" i="2"/>
  <c r="A9" i="2"/>
  <c r="A10" i="2" s="1"/>
  <c r="A11" i="2" s="1"/>
  <c r="A12" i="2" s="1"/>
  <c r="A13" i="2" s="1"/>
  <c r="A14" i="2" s="1"/>
  <c r="A15" i="2" s="1"/>
  <c r="A16" i="2" s="1"/>
  <c r="A17" i="2" s="1"/>
  <c r="C7" i="2" l="1"/>
</calcChain>
</file>

<file path=xl/sharedStrings.xml><?xml version="1.0" encoding="utf-8"?>
<sst xmlns="http://schemas.openxmlformats.org/spreadsheetml/2006/main" count="20" uniqueCount="20">
  <si>
    <t>Defunciones</t>
  </si>
  <si>
    <t>Total</t>
  </si>
  <si>
    <t>Causa</t>
  </si>
  <si>
    <t>Tasa*</t>
  </si>
  <si>
    <t>*Tasa por 1,000 habitantes de 5 a 14 años. CONAPO.</t>
  </si>
  <si>
    <t>Anuario Estadístico 2021</t>
  </si>
  <si>
    <t>ACCIDENTES</t>
  </si>
  <si>
    <t>TUMORES MALIGNOS</t>
  </si>
  <si>
    <t>PARÁLISIS CEREBRAL Y OTROS SÍNDROMES PARALÍTICOS</t>
  </si>
  <si>
    <t>SEPSIS</t>
  </si>
  <si>
    <t>Principales Causas de Mortalidad Escolar en el Estado de Colima 2021</t>
  </si>
  <si>
    <t>AGRESIONES (HOMICIDIOS)</t>
  </si>
  <si>
    <t>DESNUTRICIÓN Y OTRAS DEFICIENCIAS NUTRICIONALES</t>
  </si>
  <si>
    <t>LESIONES AUTOINFLIGIDAS INTENCIONALMENTE (SUICIDIOS)</t>
  </si>
  <si>
    <t>ENFERMEDADES DEL CORAZÓN</t>
  </si>
  <si>
    <t>MALFORMACIONES CONGÉNITAS, DEFORMIDADES Y ANOMALÍAS CROMOSÓMICAS</t>
  </si>
  <si>
    <t>NEUMONÍA E INFLUENZA</t>
  </si>
  <si>
    <t/>
  </si>
  <si>
    <t>LAS DEMÁS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</si>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</sst>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2" fontId="3" fillId="0" borderId="4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164" fontId="0" fillId="0" borderId="0" xfId="0" applyNumberFormat="1" applyAlignment="1"/>
    <xf numFmtId="0" fontId="0" fillId="0" borderId="0" xfId="0" applyAlignment="1"/>
    <xf numFmtId="0" fontId="0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137111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5" cy="518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workbookViewId="0">
      <selection activeCell="B6" sqref="B6:D6"/>
    </sheetView>
  </sheetViews>
  <sheetFormatPr baseColWidth="10" defaultRowHeight="14.4" x14ac:dyDescent="0.3"/>
  <cols>
    <col min="1" max="1" width="4.6640625" customWidth="1"/>
    <col min="2" max="2" width="101.44140625" customWidth="1"/>
    <col min="3" max="4" width="12.6640625" customWidth="1"/>
  </cols>
  <sheetData>
    <row r="1" spans="1:7" x14ac:dyDescent="0.3">
      <c r="A1" s="3"/>
      <c r="B1" s="2"/>
    </row>
    <row r="2" spans="1:7" x14ac:dyDescent="0.3">
      <c r="A2" s="3"/>
      <c r="B2" s="2"/>
      <c r="D2" s="4" t="s">
        <v>5</v>
      </c>
    </row>
    <row r="3" spans="1:7" x14ac:dyDescent="0.3">
      <c r="A3" s="3"/>
      <c r="B3" s="2"/>
    </row>
    <row r="4" spans="1:7" ht="18" x14ac:dyDescent="0.35">
      <c r="A4" s="24" t="s">
        <v>10</v>
      </c>
      <c r="B4" s="24"/>
      <c r="C4" s="24"/>
      <c r="D4" s="24"/>
      <c r="E4" s="5"/>
      <c r="F4" s="5"/>
      <c r="G4" s="5"/>
    </row>
    <row r="5" spans="1:7" ht="15.6" x14ac:dyDescent="0.3">
      <c r="A5" s="6"/>
      <c r="B5" s="6"/>
      <c r="C5" s="7"/>
      <c r="D5" s="7"/>
      <c r="E5" s="5"/>
      <c r="F5" s="5"/>
      <c r="G5" s="5"/>
    </row>
    <row r="6" spans="1:7" ht="18" customHeight="1" x14ac:dyDescent="0.3">
      <c r="A6" s="19"/>
      <c r="B6" s="25" t="s">
        <v>2</v>
      </c>
      <c r="C6" s="25" t="s">
        <v>0</v>
      </c>
      <c r="D6" s="26" t="s">
        <v>3</v>
      </c>
    </row>
    <row r="7" spans="1:7" ht="18" customHeight="1" x14ac:dyDescent="0.3">
      <c r="A7" s="12"/>
      <c r="B7" s="20" t="s">
        <v>1</v>
      </c>
      <c r="C7" s="21">
        <f>SUM(C8:C20)</f>
        <v>33</v>
      </c>
      <c r="D7" s="9">
        <f>C7/124499*1000</f>
        <v>0.26506236997887533</v>
      </c>
      <c r="E7" s="3"/>
    </row>
    <row r="8" spans="1:7" s="18" customFormat="1" ht="25.5" customHeight="1" x14ac:dyDescent="0.3">
      <c r="A8" s="15">
        <v>1</v>
      </c>
      <c r="B8" s="17" t="s">
        <v>6</v>
      </c>
      <c r="C8" s="22">
        <v>11</v>
      </c>
      <c r="D8" s="16">
        <f>C8/124499*1000</f>
        <v>8.8354123326291778E-2</v>
      </c>
    </row>
    <row r="9" spans="1:7" s="18" customFormat="1" ht="25.5" customHeight="1" x14ac:dyDescent="0.3">
      <c r="A9" s="15">
        <f>A8+1</f>
        <v>2</v>
      </c>
      <c r="B9" s="18" t="s">
        <v>7</v>
      </c>
      <c r="C9" s="22">
        <v>6</v>
      </c>
      <c r="D9" s="16">
        <f t="shared" ref="D9:D19" si="0">C9/124499*1000</f>
        <v>4.8193158177977334E-2</v>
      </c>
    </row>
    <row r="10" spans="1:7" s="18" customFormat="1" ht="25.5" customHeight="1" x14ac:dyDescent="0.3">
      <c r="A10" s="15">
        <f t="shared" ref="A10:A17" si="1">A9+1</f>
        <v>3</v>
      </c>
      <c r="B10" s="18" t="s">
        <v>11</v>
      </c>
      <c r="C10" s="22">
        <v>2</v>
      </c>
      <c r="D10" s="16">
        <f t="shared" si="0"/>
        <v>1.6064386059325777E-2</v>
      </c>
    </row>
    <row r="11" spans="1:7" s="18" customFormat="1" ht="25.5" customHeight="1" x14ac:dyDescent="0.3">
      <c r="A11" s="15">
        <f t="shared" si="1"/>
        <v>4</v>
      </c>
      <c r="B11" s="18" t="s">
        <v>12</v>
      </c>
      <c r="C11" s="22">
        <v>2</v>
      </c>
      <c r="D11" s="16">
        <f t="shared" si="0"/>
        <v>1.6064386059325777E-2</v>
      </c>
    </row>
    <row r="12" spans="1:7" s="18" customFormat="1" ht="25.5" customHeight="1" x14ac:dyDescent="0.3">
      <c r="A12" s="15">
        <f t="shared" si="1"/>
        <v>5</v>
      </c>
      <c r="B12" s="18" t="s">
        <v>13</v>
      </c>
      <c r="C12" s="22">
        <v>2</v>
      </c>
      <c r="D12" s="16">
        <f t="shared" si="0"/>
        <v>1.6064386059325777E-2</v>
      </c>
    </row>
    <row r="13" spans="1:7" s="18" customFormat="1" ht="25.5" customHeight="1" x14ac:dyDescent="0.3">
      <c r="A13" s="15">
        <f t="shared" si="1"/>
        <v>6</v>
      </c>
      <c r="B13" s="18" t="s">
        <v>8</v>
      </c>
      <c r="C13" s="22">
        <v>2</v>
      </c>
      <c r="D13" s="16">
        <f t="shared" si="0"/>
        <v>1.6064386059325777E-2</v>
      </c>
    </row>
    <row r="14" spans="1:7" s="18" customFormat="1" ht="25.5" customHeight="1" x14ac:dyDescent="0.3">
      <c r="A14" s="15">
        <f t="shared" si="1"/>
        <v>7</v>
      </c>
      <c r="B14" t="s">
        <v>14</v>
      </c>
      <c r="C14" s="22">
        <v>1</v>
      </c>
      <c r="D14" s="16">
        <f t="shared" si="0"/>
        <v>8.0321930296628884E-3</v>
      </c>
    </row>
    <row r="15" spans="1:7" s="18" customFormat="1" ht="25.5" customHeight="1" x14ac:dyDescent="0.3">
      <c r="A15" s="15">
        <f t="shared" si="1"/>
        <v>8</v>
      </c>
      <c r="B15" t="s">
        <v>15</v>
      </c>
      <c r="C15" s="22">
        <v>1</v>
      </c>
      <c r="D15" s="16">
        <f t="shared" si="0"/>
        <v>8.0321930296628884E-3</v>
      </c>
    </row>
    <row r="16" spans="1:7" s="18" customFormat="1" ht="25.5" customHeight="1" x14ac:dyDescent="0.3">
      <c r="A16" s="15">
        <f t="shared" si="1"/>
        <v>9</v>
      </c>
      <c r="B16" t="s">
        <v>16</v>
      </c>
      <c r="C16" s="22">
        <v>1</v>
      </c>
      <c r="D16" s="16">
        <f t="shared" si="0"/>
        <v>8.0321930296628884E-3</v>
      </c>
    </row>
    <row r="17" spans="1:4" s="18" customFormat="1" ht="25.5" customHeight="1" x14ac:dyDescent="0.3">
      <c r="A17" s="15">
        <f t="shared" si="1"/>
        <v>10</v>
      </c>
      <c r="B17" t="s">
        <v>9</v>
      </c>
      <c r="C17" s="22">
        <v>1</v>
      </c>
      <c r="D17" s="16">
        <f t="shared" si="0"/>
        <v>8.0321930296628884E-3</v>
      </c>
    </row>
    <row r="18" spans="1:4" s="18" customFormat="1" ht="25.5" customHeight="1" x14ac:dyDescent="0.3">
      <c r="A18" s="15"/>
      <c r="B18" t="s">
        <v>17</v>
      </c>
      <c r="C18" s="22"/>
      <c r="D18" s="16"/>
    </row>
    <row r="19" spans="1:4" s="18" customFormat="1" ht="25.5" customHeight="1" x14ac:dyDescent="0.3">
      <c r="A19" s="15"/>
      <c r="B19" t="s">
        <v>18</v>
      </c>
      <c r="C19" s="23">
        <v>4</v>
      </c>
      <c r="D19" s="16">
        <f t="shared" si="0"/>
        <v>3.2128772118651554E-2</v>
      </c>
    </row>
    <row r="20" spans="1:4" x14ac:dyDescent="0.3">
      <c r="A20" s="13"/>
      <c r="B20" s="14"/>
      <c r="C20" s="11"/>
      <c r="D20" s="10"/>
    </row>
    <row r="21" spans="1:4" x14ac:dyDescent="0.3">
      <c r="B21" s="3"/>
      <c r="C21" s="1"/>
    </row>
    <row r="22" spans="1:4" x14ac:dyDescent="0.3">
      <c r="A22" s="8" t="s">
        <v>4</v>
      </c>
    </row>
    <row r="23" spans="1:4" ht="15" customHeight="1" x14ac:dyDescent="0.3">
      <c r="A23" s="8" t="s">
        <v>19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2022-12-27T16:40:08Z</cp:lastPrinted>
  <dcterms:created xsi:type="dcterms:W3CDTF">2018-03-15T17:29:13Z</dcterms:created>
  <dcterms:modified xsi:type="dcterms:W3CDTF">2025-10-07T19:01:45Z</dcterms:modified>
</cp:coreProperties>
</file>