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3E2E3E97-DBB0-4E4A-B7A1-35BB5C9D04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IMA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D68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</calcChain>
</file>

<file path=xl/sharedStrings.xml><?xml version="1.0" encoding="utf-8"?>
<sst xmlns="http://schemas.openxmlformats.org/spreadsheetml/2006/main" count="68" uniqueCount="68">
  <si>
    <t>TOTAL</t>
  </si>
  <si>
    <t>Causa</t>
  </si>
  <si>
    <t>Defunciones</t>
  </si>
  <si>
    <t>Tasa*</t>
  </si>
  <si>
    <t>* Tasa por 1,000 habitantes CONAPO.</t>
  </si>
  <si>
    <t>Anuario Estadístico 2022</t>
  </si>
  <si>
    <t>Principales Causas de Mortalidad General en el Municipio de Colima 2022</t>
  </si>
  <si>
    <t>COVID-19</t>
  </si>
  <si>
    <t>ENFERMEDADES DEL CORAZÓN</t>
  </si>
  <si>
    <t>AGRESIONES (HOMICIDIOS)</t>
  </si>
  <si>
    <t>TUMORES MALIGNOS</t>
  </si>
  <si>
    <t>LAS DEMÁS</t>
  </si>
  <si>
    <t>DIABETES MELLITUS</t>
  </si>
  <si>
    <t>NEUMONÍA E INFLUENZA</t>
  </si>
  <si>
    <t>ACCIDENTES</t>
  </si>
  <si>
    <t>ENFERMEDADES DEL HÍGADO</t>
  </si>
  <si>
    <t>ENFERMEDADES CEREBROVASCULARES</t>
  </si>
  <si>
    <t>SÍNTOMAS, SIGNOS Y HALLAZGOS ANORMALES CLÍNICOS Y DE LABORATORIO, NO CLASIFICADOS EN OTRA  PARTE</t>
  </si>
  <si>
    <t>INSUFICIENCIA RENAL</t>
  </si>
  <si>
    <t>ENFERMEDADES PULMONARES OBSTRUCTIVAS CRÓNICAS</t>
  </si>
  <si>
    <t>SEPSIS</t>
  </si>
  <si>
    <t>ENFERMEDAD POR VIRUS DE LA INMUNODEFICIENCIA HUMANA</t>
  </si>
  <si>
    <t>LESIONES AUTOINFLIGIDAS INTENCIONALMENTE (SUICIDIOS)</t>
  </si>
  <si>
    <t>MALFORMACIONES CONGÉNITAS, DEFORMIDADES Y ANOMALÍAS CROMOSÓMICAS</t>
  </si>
  <si>
    <t>ENFERMEDAD DE ALZHEIMER</t>
  </si>
  <si>
    <t>ENFERMEDAD DE PARKINSON</t>
  </si>
  <si>
    <t>DESNUTRICIÓN Y OTRAS DEFICIENCIAS NUTRICIONALES</t>
  </si>
  <si>
    <t>INFECCIONES DE LA PIEL Y DEL TEJIDO SUBCUTÁNEO</t>
  </si>
  <si>
    <t>EPILEPSIA</t>
  </si>
  <si>
    <t>PANCREATITIS AGUDA Y OTRAS ENFERMEDADES DEL PÁNCREAS</t>
  </si>
  <si>
    <t>PARÁLISIS CEREBRAL Y OTROS SÍNDROMES PARALÍTICOS</t>
  </si>
  <si>
    <t>ANEMIAS</t>
  </si>
  <si>
    <t>COLELITIASIS Y COLECISTITIS</t>
  </si>
  <si>
    <t>HERNIA DE LA CAVIDAD ABDOMINAL</t>
  </si>
  <si>
    <t>OBESIDAD</t>
  </si>
  <si>
    <t>TUBERCULOSIS PULMONAR</t>
  </si>
  <si>
    <t>BRONQUITIS CRÓNICA, ENFISEMA Y ASMA</t>
  </si>
  <si>
    <t>DEMENCIA</t>
  </si>
  <si>
    <t>ENFERMEDAD DIVERTICULAR DEL INTESTINO</t>
  </si>
  <si>
    <t>ÍLEO PARALÍTICO Y OBSTRUCCIÓN INTESTINAL SIN HERNIA</t>
  </si>
  <si>
    <t>SÍNDROME NEFRÍTICO AGUDO Y SÍNDROME NEFRÍTICO RÁPIDAMENTE PROGRESIVO</t>
  </si>
  <si>
    <t>TRASTORNOS DE LOS TEJIDOS BLANDOS</t>
  </si>
  <si>
    <t>TRASTORNOS SISTÉMICOS DEL TEJIDO CONJUNTIVO</t>
  </si>
  <si>
    <t>ULCERAS GÁSTRICA Y DUODENAL</t>
  </si>
  <si>
    <t>CIERTAS AFECCIONES ORIGINADAS EN EL PERÍODO PERINATAL</t>
  </si>
  <si>
    <t>EMBOLIA Y TROMBOSIS ARTERIALES</t>
  </si>
  <si>
    <t>ENFERMEDAD DE CROHN Y COLITIS ULCERATIVA</t>
  </si>
  <si>
    <t>ENFERMEDADES INFECCIOSAS INTESTINALES</t>
  </si>
  <si>
    <t>FLEBITIS, TROMBOFLEBITIS, EMBOLIAS Y TROMBOSIS VENOSAS</t>
  </si>
  <si>
    <t>MENINGITIS</t>
  </si>
  <si>
    <t>SÍNDROME DE DEPENDENCIA DEL ALCOHOL</t>
  </si>
  <si>
    <t>TRASTORNOS DE LA DENSIDAD Y DE LA ESTRUCTURA ÓSEAS</t>
  </si>
  <si>
    <t>TRASTORNOS DEL METABOLISMO, DE LAS LIPOPROTEÍNAS Y OTRAS LIPIDEMIAS</t>
  </si>
  <si>
    <t>CISTITIS</t>
  </si>
  <si>
    <t>EMBARAZO, PARTO Y PUERPERIO</t>
  </si>
  <si>
    <t>ENFERMEDADES CRÓNICAS DE LAS AMÍGDALAS Y VEGETACIONES ADENOIDES</t>
  </si>
  <si>
    <t>ENFERMEDADES DE LA GLÁNDULA TIROIDES</t>
  </si>
  <si>
    <t>ENFERMEDADES DEL APÉNDICE</t>
  </si>
  <si>
    <t>ENFERMEDADES DEL ESÓFAGO</t>
  </si>
  <si>
    <t>GASTRITIS Y DUODENITIS</t>
  </si>
  <si>
    <t>HEMORROIDES Y TROMBOSIS VENOSA PERIANAL</t>
  </si>
  <si>
    <t>HEPATITIS VIRAL</t>
  </si>
  <si>
    <t>HIPERPLASIA DE LA PRÓSTATA</t>
  </si>
  <si>
    <t>INFECCIONES RESPIRATORIAS AGUDAS, EXCEPTO NEUMONÍA E INFLUENZA</t>
  </si>
  <si>
    <t>OTROS TRASTORNOS MENTALES Y DEL COMPORTAMIENTO DEBIDOS AL USO DEL ALCOHOL</t>
  </si>
  <si>
    <t>POLIARTROPATÍAS INFLAMATORIAS</t>
  </si>
  <si>
    <t>TRASTORNOS DEL HUMOR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</si>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</sst>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2" fillId="0" borderId="6" xfId="0" applyFont="1" applyBorder="1" applyAlignment="1">
      <alignment horizontal="left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/>
    </xf>
    <xf numFmtId="0" fontId="0" fillId="0" borderId="8" xfId="0" applyFont="1" applyBorder="1" applyAlignment="1"/>
    <xf numFmtId="2" fontId="6" fillId="0" borderId="7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/>
    <xf numFmtId="0" fontId="0" fillId="0" borderId="4" xfId="0" applyFont="1" applyBorder="1" applyAlignment="1"/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7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5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5" t="s">
        <v>6</v>
      </c>
      <c r="B5" s="25"/>
      <c r="C5" s="25"/>
      <c r="D5" s="25"/>
    </row>
    <row r="6" spans="1:4" s="5" customFormat="1" ht="20.100000000000001" customHeight="1" x14ac:dyDescent="0.3">
      <c r="A6" s="26" t="s">
        <v>1</v>
      </c>
      <c r="B6" s="27"/>
      <c r="C6" s="28" t="s">
        <v>2</v>
      </c>
      <c r="D6" s="28" t="s">
        <v>3</v>
      </c>
    </row>
    <row r="7" spans="1:4" ht="17.100000000000001" customHeight="1" x14ac:dyDescent="0.3">
      <c r="A7" s="8"/>
      <c r="B7" s="12" t="s">
        <v>0</v>
      </c>
      <c r="C7" s="19">
        <f>SUM(C8:C27)+C67+C68</f>
        <v>1821</v>
      </c>
      <c r="D7" s="11">
        <f>C7/161583*1000</f>
        <v>11.269749911810029</v>
      </c>
    </row>
    <row r="8" spans="1:4" ht="17.100000000000001" customHeight="1" x14ac:dyDescent="0.3">
      <c r="A8" s="9">
        <v>1</v>
      </c>
      <c r="B8" s="13" t="s">
        <v>8</v>
      </c>
      <c r="C8" s="20">
        <v>298</v>
      </c>
      <c r="D8" s="14">
        <f t="shared" ref="D8:D68" si="0">C8/161583*1000</f>
        <v>1.8442534177481542</v>
      </c>
    </row>
    <row r="9" spans="1:4" ht="17.100000000000001" customHeight="1" x14ac:dyDescent="0.3">
      <c r="A9" s="9">
        <v>2</v>
      </c>
      <c r="B9" s="13" t="s">
        <v>9</v>
      </c>
      <c r="C9" s="20">
        <v>296</v>
      </c>
      <c r="D9" s="14">
        <f t="shared" si="0"/>
        <v>1.8318758780317237</v>
      </c>
    </row>
    <row r="10" spans="1:4" ht="17.100000000000001" customHeight="1" x14ac:dyDescent="0.3">
      <c r="A10" s="9">
        <v>3</v>
      </c>
      <c r="B10" s="13" t="s">
        <v>10</v>
      </c>
      <c r="C10" s="20">
        <v>208</v>
      </c>
      <c r="D10" s="14">
        <f t="shared" si="0"/>
        <v>1.2872641305087786</v>
      </c>
    </row>
    <row r="11" spans="1:4" ht="17.100000000000001" customHeight="1" x14ac:dyDescent="0.3">
      <c r="A11" s="9">
        <v>4</v>
      </c>
      <c r="B11" s="13" t="s">
        <v>12</v>
      </c>
      <c r="C11" s="20">
        <v>177</v>
      </c>
      <c r="D11" s="14">
        <f t="shared" si="0"/>
        <v>1.0954122649041049</v>
      </c>
    </row>
    <row r="12" spans="1:4" ht="17.100000000000001" customHeight="1" x14ac:dyDescent="0.3">
      <c r="A12" s="9">
        <v>5</v>
      </c>
      <c r="B12" s="13" t="s">
        <v>13</v>
      </c>
      <c r="C12" s="20">
        <v>106</v>
      </c>
      <c r="D12" s="14">
        <f t="shared" si="0"/>
        <v>0.65600960497081995</v>
      </c>
    </row>
    <row r="13" spans="1:4" ht="17.100000000000001" customHeight="1" x14ac:dyDescent="0.3">
      <c r="A13" s="9">
        <v>6</v>
      </c>
      <c r="B13" s="13" t="s">
        <v>7</v>
      </c>
      <c r="C13" s="20">
        <v>91</v>
      </c>
      <c r="D13" s="14">
        <f t="shared" si="0"/>
        <v>0.56317805709759061</v>
      </c>
    </row>
    <row r="14" spans="1:4" ht="17.100000000000001" customHeight="1" x14ac:dyDescent="0.3">
      <c r="A14" s="9">
        <v>7</v>
      </c>
      <c r="B14" s="13" t="s">
        <v>14</v>
      </c>
      <c r="C14" s="20">
        <v>80</v>
      </c>
      <c r="D14" s="14">
        <f t="shared" si="0"/>
        <v>0.49510158865722265</v>
      </c>
    </row>
    <row r="15" spans="1:4" ht="17.100000000000001" customHeight="1" x14ac:dyDescent="0.3">
      <c r="A15" s="9">
        <v>8</v>
      </c>
      <c r="B15" s="13" t="s">
        <v>15</v>
      </c>
      <c r="C15" s="20">
        <v>79</v>
      </c>
      <c r="D15" s="14">
        <f t="shared" si="0"/>
        <v>0.48891281879900733</v>
      </c>
    </row>
    <row r="16" spans="1:4" ht="17.100000000000001" customHeight="1" x14ac:dyDescent="0.3">
      <c r="A16" s="9">
        <v>9</v>
      </c>
      <c r="B16" s="13" t="s">
        <v>16</v>
      </c>
      <c r="C16" s="20">
        <v>77</v>
      </c>
      <c r="D16" s="14">
        <f t="shared" si="0"/>
        <v>0.47653527908257676</v>
      </c>
    </row>
    <row r="17" spans="1:4" ht="17.100000000000001" customHeight="1" x14ac:dyDescent="0.3">
      <c r="A17" s="9">
        <v>10</v>
      </c>
      <c r="B17" s="13" t="s">
        <v>18</v>
      </c>
      <c r="C17" s="20">
        <v>32</v>
      </c>
      <c r="D17" s="14">
        <f t="shared" si="0"/>
        <v>0.19804063546288903</v>
      </c>
    </row>
    <row r="18" spans="1:4" ht="17.100000000000001" customHeight="1" x14ac:dyDescent="0.3">
      <c r="A18" s="9">
        <v>11</v>
      </c>
      <c r="B18" s="13" t="s">
        <v>19</v>
      </c>
      <c r="C18" s="20">
        <v>22</v>
      </c>
      <c r="D18" s="14">
        <f t="shared" si="0"/>
        <v>0.13615293688073621</v>
      </c>
    </row>
    <row r="19" spans="1:4" ht="17.100000000000001" customHeight="1" x14ac:dyDescent="0.3">
      <c r="A19" s="9">
        <v>12</v>
      </c>
      <c r="B19" s="13" t="s">
        <v>20</v>
      </c>
      <c r="C19" s="20">
        <v>18</v>
      </c>
      <c r="D19" s="14">
        <f t="shared" si="0"/>
        <v>0.11139785744787509</v>
      </c>
    </row>
    <row r="20" spans="1:4" ht="17.100000000000001" customHeight="1" x14ac:dyDescent="0.3">
      <c r="A20" s="9">
        <v>13</v>
      </c>
      <c r="B20" s="13" t="s">
        <v>21</v>
      </c>
      <c r="C20" s="20">
        <v>15</v>
      </c>
      <c r="D20" s="14">
        <f t="shared" si="0"/>
        <v>9.2831547873229239E-2</v>
      </c>
    </row>
    <row r="21" spans="1:4" ht="17.100000000000001" customHeight="1" x14ac:dyDescent="0.3">
      <c r="A21" s="9">
        <v>14</v>
      </c>
      <c r="B21" s="13" t="s">
        <v>22</v>
      </c>
      <c r="C21" s="20">
        <v>14</v>
      </c>
      <c r="D21" s="14">
        <f t="shared" si="0"/>
        <v>8.6642778015013966E-2</v>
      </c>
    </row>
    <row r="22" spans="1:4" ht="17.100000000000001" customHeight="1" x14ac:dyDescent="0.3">
      <c r="A22" s="9">
        <v>15</v>
      </c>
      <c r="B22" s="13" t="s">
        <v>23</v>
      </c>
      <c r="C22" s="20">
        <v>8</v>
      </c>
      <c r="D22" s="14">
        <f t="shared" si="0"/>
        <v>4.9510158865722256E-2</v>
      </c>
    </row>
    <row r="23" spans="1:4" ht="17.100000000000001" customHeight="1" x14ac:dyDescent="0.3">
      <c r="A23" s="9">
        <v>16</v>
      </c>
      <c r="B23" s="13" t="s">
        <v>24</v>
      </c>
      <c r="C23" s="20">
        <v>7</v>
      </c>
      <c r="D23" s="14">
        <f t="shared" si="0"/>
        <v>4.3321389007506983E-2</v>
      </c>
    </row>
    <row r="24" spans="1:4" ht="17.100000000000001" customHeight="1" x14ac:dyDescent="0.3">
      <c r="A24" s="9">
        <v>17</v>
      </c>
      <c r="B24" s="13" t="s">
        <v>25</v>
      </c>
      <c r="C24" s="20">
        <v>7</v>
      </c>
      <c r="D24" s="14">
        <f t="shared" si="0"/>
        <v>4.3321389007506983E-2</v>
      </c>
    </row>
    <row r="25" spans="1:4" ht="17.100000000000001" customHeight="1" x14ac:dyDescent="0.3">
      <c r="A25" s="9">
        <v>18</v>
      </c>
      <c r="B25" s="13" t="s">
        <v>26</v>
      </c>
      <c r="C25" s="20">
        <v>6</v>
      </c>
      <c r="D25" s="14">
        <f t="shared" si="0"/>
        <v>3.7132619149291696E-2</v>
      </c>
    </row>
    <row r="26" spans="1:4" ht="17.100000000000001" customHeight="1" x14ac:dyDescent="0.3">
      <c r="A26" s="9">
        <v>19</v>
      </c>
      <c r="B26" s="13" t="s">
        <v>27</v>
      </c>
      <c r="C26" s="20">
        <v>6</v>
      </c>
      <c r="D26" s="14">
        <f t="shared" si="0"/>
        <v>3.7132619149291696E-2</v>
      </c>
    </row>
    <row r="27" spans="1:4" ht="17.100000000000001" customHeight="1" x14ac:dyDescent="0.3">
      <c r="A27" s="9">
        <v>20</v>
      </c>
      <c r="B27" s="13" t="s">
        <v>28</v>
      </c>
      <c r="C27" s="10">
        <v>5</v>
      </c>
      <c r="D27" s="14">
        <f t="shared" si="0"/>
        <v>3.0943849291076415E-2</v>
      </c>
    </row>
    <row r="28" spans="1:4" ht="17.100000000000001" hidden="1" customHeight="1" x14ac:dyDescent="0.3">
      <c r="A28" s="9"/>
      <c r="B28" s="13" t="s">
        <v>29</v>
      </c>
      <c r="C28" s="10">
        <v>5</v>
      </c>
      <c r="D28" s="14">
        <f t="shared" si="0"/>
        <v>3.0943849291076415E-2</v>
      </c>
    </row>
    <row r="29" spans="1:4" ht="17.100000000000001" hidden="1" customHeight="1" x14ac:dyDescent="0.3">
      <c r="A29" s="9"/>
      <c r="B29" s="13" t="s">
        <v>30</v>
      </c>
      <c r="C29" s="10">
        <v>5</v>
      </c>
      <c r="D29" s="14">
        <f t="shared" si="0"/>
        <v>3.0943849291076415E-2</v>
      </c>
    </row>
    <row r="30" spans="1:4" ht="17.100000000000001" hidden="1" customHeight="1" x14ac:dyDescent="0.3">
      <c r="A30" s="9"/>
      <c r="B30" s="13" t="s">
        <v>31</v>
      </c>
      <c r="C30" s="10">
        <v>4</v>
      </c>
      <c r="D30" s="14">
        <f t="shared" si="0"/>
        <v>2.4755079432861128E-2</v>
      </c>
    </row>
    <row r="31" spans="1:4" ht="17.100000000000001" hidden="1" customHeight="1" x14ac:dyDescent="0.3">
      <c r="A31" s="9"/>
      <c r="B31" s="13" t="s">
        <v>32</v>
      </c>
      <c r="C31" s="10">
        <v>4</v>
      </c>
      <c r="D31" s="14">
        <f t="shared" si="0"/>
        <v>2.4755079432861128E-2</v>
      </c>
    </row>
    <row r="32" spans="1:4" ht="17.100000000000001" hidden="1" customHeight="1" x14ac:dyDescent="0.3">
      <c r="A32" s="9"/>
      <c r="B32" s="13" t="s">
        <v>33</v>
      </c>
      <c r="C32" s="10">
        <v>4</v>
      </c>
      <c r="D32" s="14">
        <f t="shared" si="0"/>
        <v>2.4755079432861128E-2</v>
      </c>
    </row>
    <row r="33" spans="1:4" ht="17.100000000000001" hidden="1" customHeight="1" x14ac:dyDescent="0.3">
      <c r="A33" s="9"/>
      <c r="B33" s="13" t="s">
        <v>34</v>
      </c>
      <c r="C33" s="10">
        <v>4</v>
      </c>
      <c r="D33" s="14">
        <f t="shared" si="0"/>
        <v>2.4755079432861128E-2</v>
      </c>
    </row>
    <row r="34" spans="1:4" ht="17.100000000000001" hidden="1" customHeight="1" x14ac:dyDescent="0.3">
      <c r="A34" s="9"/>
      <c r="B34" s="13" t="s">
        <v>35</v>
      </c>
      <c r="C34" s="10">
        <v>4</v>
      </c>
      <c r="D34" s="14">
        <f t="shared" si="0"/>
        <v>2.4755079432861128E-2</v>
      </c>
    </row>
    <row r="35" spans="1:4" ht="17.100000000000001" hidden="1" customHeight="1" x14ac:dyDescent="0.3">
      <c r="A35" s="9"/>
      <c r="B35" s="13" t="s">
        <v>36</v>
      </c>
      <c r="C35" s="10">
        <v>3</v>
      </c>
      <c r="D35" s="14">
        <f t="shared" si="0"/>
        <v>1.8566309574645848E-2</v>
      </c>
    </row>
    <row r="36" spans="1:4" ht="17.100000000000001" hidden="1" customHeight="1" x14ac:dyDescent="0.3">
      <c r="A36" s="9"/>
      <c r="B36" s="13" t="s">
        <v>37</v>
      </c>
      <c r="C36" s="10">
        <v>3</v>
      </c>
      <c r="D36" s="14">
        <f t="shared" si="0"/>
        <v>1.8566309574645848E-2</v>
      </c>
    </row>
    <row r="37" spans="1:4" ht="17.100000000000001" hidden="1" customHeight="1" x14ac:dyDescent="0.3">
      <c r="A37" s="9"/>
      <c r="B37" s="13" t="s">
        <v>38</v>
      </c>
      <c r="C37" s="10">
        <v>3</v>
      </c>
      <c r="D37" s="14">
        <f t="shared" si="0"/>
        <v>1.8566309574645848E-2</v>
      </c>
    </row>
    <row r="38" spans="1:4" ht="17.100000000000001" hidden="1" customHeight="1" x14ac:dyDescent="0.3">
      <c r="A38" s="9"/>
      <c r="B38" s="13" t="s">
        <v>39</v>
      </c>
      <c r="C38" s="10">
        <v>3</v>
      </c>
      <c r="D38" s="14">
        <f t="shared" si="0"/>
        <v>1.8566309574645848E-2</v>
      </c>
    </row>
    <row r="39" spans="1:4" ht="17.100000000000001" hidden="1" customHeight="1" x14ac:dyDescent="0.3">
      <c r="A39" s="9"/>
      <c r="B39" s="13" t="s">
        <v>40</v>
      </c>
      <c r="C39" s="10">
        <v>3</v>
      </c>
      <c r="D39" s="14">
        <f t="shared" si="0"/>
        <v>1.8566309574645848E-2</v>
      </c>
    </row>
    <row r="40" spans="1:4" ht="17.100000000000001" hidden="1" customHeight="1" x14ac:dyDescent="0.3">
      <c r="A40" s="9"/>
      <c r="B40" s="13" t="s">
        <v>41</v>
      </c>
      <c r="C40" s="10">
        <v>3</v>
      </c>
      <c r="D40" s="14">
        <f t="shared" si="0"/>
        <v>1.8566309574645848E-2</v>
      </c>
    </row>
    <row r="41" spans="1:4" ht="17.100000000000001" hidden="1" customHeight="1" x14ac:dyDescent="0.3">
      <c r="A41" s="9"/>
      <c r="B41" s="13" t="s">
        <v>42</v>
      </c>
      <c r="C41" s="10">
        <v>3</v>
      </c>
      <c r="D41" s="14">
        <f t="shared" si="0"/>
        <v>1.8566309574645848E-2</v>
      </c>
    </row>
    <row r="42" spans="1:4" ht="17.100000000000001" hidden="1" customHeight="1" x14ac:dyDescent="0.3">
      <c r="A42" s="9"/>
      <c r="B42" s="13" t="s">
        <v>43</v>
      </c>
      <c r="C42" s="10">
        <v>3</v>
      </c>
      <c r="D42" s="14">
        <f t="shared" si="0"/>
        <v>1.8566309574645848E-2</v>
      </c>
    </row>
    <row r="43" spans="1:4" ht="17.100000000000001" hidden="1" customHeight="1" x14ac:dyDescent="0.3">
      <c r="A43" s="9"/>
      <c r="B43" s="13" t="s">
        <v>44</v>
      </c>
      <c r="C43" s="10">
        <v>2</v>
      </c>
      <c r="D43" s="14">
        <f t="shared" si="0"/>
        <v>1.2377539716430564E-2</v>
      </c>
    </row>
    <row r="44" spans="1:4" ht="17.100000000000001" hidden="1" customHeight="1" x14ac:dyDescent="0.3">
      <c r="A44" s="9"/>
      <c r="B44" s="13" t="s">
        <v>45</v>
      </c>
      <c r="C44" s="10">
        <v>2</v>
      </c>
      <c r="D44" s="14">
        <f t="shared" si="0"/>
        <v>1.2377539716430564E-2</v>
      </c>
    </row>
    <row r="45" spans="1:4" ht="17.100000000000001" hidden="1" customHeight="1" x14ac:dyDescent="0.3">
      <c r="A45" s="9"/>
      <c r="B45" s="13" t="s">
        <v>46</v>
      </c>
      <c r="C45" s="10">
        <v>2</v>
      </c>
      <c r="D45" s="14">
        <f t="shared" si="0"/>
        <v>1.2377539716430564E-2</v>
      </c>
    </row>
    <row r="46" spans="1:4" ht="17.100000000000001" hidden="1" customHeight="1" x14ac:dyDescent="0.3">
      <c r="A46" s="9"/>
      <c r="B46" s="13" t="s">
        <v>47</v>
      </c>
      <c r="C46" s="10">
        <v>2</v>
      </c>
      <c r="D46" s="14">
        <f t="shared" si="0"/>
        <v>1.2377539716430564E-2</v>
      </c>
    </row>
    <row r="47" spans="1:4" ht="17.100000000000001" hidden="1" customHeight="1" x14ac:dyDescent="0.3">
      <c r="A47" s="9"/>
      <c r="B47" s="13" t="s">
        <v>48</v>
      </c>
      <c r="C47" s="10">
        <v>2</v>
      </c>
      <c r="D47" s="14">
        <f t="shared" si="0"/>
        <v>1.2377539716430564E-2</v>
      </c>
    </row>
    <row r="48" spans="1:4" ht="17.100000000000001" hidden="1" customHeight="1" x14ac:dyDescent="0.3">
      <c r="A48" s="9"/>
      <c r="B48" s="13" t="s">
        <v>49</v>
      </c>
      <c r="C48" s="10">
        <v>2</v>
      </c>
      <c r="D48" s="14">
        <f t="shared" si="0"/>
        <v>1.2377539716430564E-2</v>
      </c>
    </row>
    <row r="49" spans="1:4" ht="17.100000000000001" hidden="1" customHeight="1" x14ac:dyDescent="0.3">
      <c r="A49" s="9"/>
      <c r="B49" s="13" t="s">
        <v>50</v>
      </c>
      <c r="C49" s="10">
        <v>2</v>
      </c>
      <c r="D49" s="14">
        <f t="shared" si="0"/>
        <v>1.2377539716430564E-2</v>
      </c>
    </row>
    <row r="50" spans="1:4" ht="17.100000000000001" hidden="1" customHeight="1" x14ac:dyDescent="0.3">
      <c r="A50" s="9"/>
      <c r="B50" s="13" t="s">
        <v>51</v>
      </c>
      <c r="C50" s="10">
        <v>2</v>
      </c>
      <c r="D50" s="14">
        <f t="shared" si="0"/>
        <v>1.2377539716430564E-2</v>
      </c>
    </row>
    <row r="51" spans="1:4" ht="17.100000000000001" hidden="1" customHeight="1" x14ac:dyDescent="0.3">
      <c r="A51" s="9"/>
      <c r="B51" s="13" t="s">
        <v>52</v>
      </c>
      <c r="C51" s="10">
        <v>2</v>
      </c>
      <c r="D51" s="14">
        <f t="shared" si="0"/>
        <v>1.2377539716430564E-2</v>
      </c>
    </row>
    <row r="52" spans="1:4" ht="17.100000000000001" hidden="1" customHeight="1" x14ac:dyDescent="0.3">
      <c r="A52" s="9"/>
      <c r="B52" s="13" t="s">
        <v>53</v>
      </c>
      <c r="C52" s="10">
        <v>1</v>
      </c>
      <c r="D52" s="14">
        <f t="shared" si="0"/>
        <v>6.188769858215282E-3</v>
      </c>
    </row>
    <row r="53" spans="1:4" ht="17.100000000000001" hidden="1" customHeight="1" x14ac:dyDescent="0.3">
      <c r="A53" s="9"/>
      <c r="B53" s="13" t="s">
        <v>54</v>
      </c>
      <c r="C53" s="10">
        <v>1</v>
      </c>
      <c r="D53" s="14">
        <f t="shared" si="0"/>
        <v>6.188769858215282E-3</v>
      </c>
    </row>
    <row r="54" spans="1:4" ht="17.100000000000001" hidden="1" customHeight="1" x14ac:dyDescent="0.3">
      <c r="A54" s="9"/>
      <c r="B54" s="13" t="s">
        <v>55</v>
      </c>
      <c r="C54" s="10">
        <v>1</v>
      </c>
      <c r="D54" s="14">
        <f t="shared" si="0"/>
        <v>6.188769858215282E-3</v>
      </c>
    </row>
    <row r="55" spans="1:4" ht="17.100000000000001" hidden="1" customHeight="1" x14ac:dyDescent="0.3">
      <c r="A55" s="9"/>
      <c r="B55" s="13" t="s">
        <v>56</v>
      </c>
      <c r="C55" s="10">
        <v>1</v>
      </c>
      <c r="D55" s="14">
        <f t="shared" si="0"/>
        <v>6.188769858215282E-3</v>
      </c>
    </row>
    <row r="56" spans="1:4" ht="17.100000000000001" hidden="1" customHeight="1" x14ac:dyDescent="0.3">
      <c r="A56" s="9"/>
      <c r="B56" s="13" t="s">
        <v>57</v>
      </c>
      <c r="C56" s="10">
        <v>1</v>
      </c>
      <c r="D56" s="14">
        <f t="shared" si="0"/>
        <v>6.188769858215282E-3</v>
      </c>
    </row>
    <row r="57" spans="1:4" ht="17.100000000000001" hidden="1" customHeight="1" x14ac:dyDescent="0.3">
      <c r="A57" s="9"/>
      <c r="B57" s="13" t="s">
        <v>58</v>
      </c>
      <c r="C57" s="10">
        <v>1</v>
      </c>
      <c r="D57" s="14">
        <f t="shared" si="0"/>
        <v>6.188769858215282E-3</v>
      </c>
    </row>
    <row r="58" spans="1:4" ht="17.100000000000001" hidden="1" customHeight="1" x14ac:dyDescent="0.3">
      <c r="A58" s="9"/>
      <c r="B58" s="13" t="s">
        <v>59</v>
      </c>
      <c r="C58" s="10">
        <v>1</v>
      </c>
      <c r="D58" s="14">
        <f t="shared" si="0"/>
        <v>6.188769858215282E-3</v>
      </c>
    </row>
    <row r="59" spans="1:4" ht="17.100000000000001" hidden="1" customHeight="1" x14ac:dyDescent="0.3">
      <c r="A59" s="9"/>
      <c r="B59" s="13" t="s">
        <v>60</v>
      </c>
      <c r="C59" s="10">
        <v>1</v>
      </c>
      <c r="D59" s="14">
        <f t="shared" si="0"/>
        <v>6.188769858215282E-3</v>
      </c>
    </row>
    <row r="60" spans="1:4" ht="17.100000000000001" hidden="1" customHeight="1" x14ac:dyDescent="0.3">
      <c r="A60" s="9"/>
      <c r="B60" s="13" t="s">
        <v>61</v>
      </c>
      <c r="C60" s="10">
        <v>1</v>
      </c>
      <c r="D60" s="14">
        <f t="shared" si="0"/>
        <v>6.188769858215282E-3</v>
      </c>
    </row>
    <row r="61" spans="1:4" ht="17.100000000000001" hidden="1" customHeight="1" x14ac:dyDescent="0.3">
      <c r="A61" s="9"/>
      <c r="B61" s="13" t="s">
        <v>62</v>
      </c>
      <c r="C61" s="10">
        <v>1</v>
      </c>
      <c r="D61" s="14">
        <f t="shared" si="0"/>
        <v>6.188769858215282E-3</v>
      </c>
    </row>
    <row r="62" spans="1:4" ht="17.100000000000001" hidden="1" customHeight="1" x14ac:dyDescent="0.3">
      <c r="A62" s="9"/>
      <c r="B62" s="13" t="s">
        <v>63</v>
      </c>
      <c r="C62" s="10">
        <v>1</v>
      </c>
      <c r="D62" s="14">
        <f t="shared" si="0"/>
        <v>6.188769858215282E-3</v>
      </c>
    </row>
    <row r="63" spans="1:4" ht="17.100000000000001" hidden="1" customHeight="1" x14ac:dyDescent="0.3">
      <c r="A63" s="9"/>
      <c r="B63" s="13" t="s">
        <v>64</v>
      </c>
      <c r="C63" s="10">
        <v>1</v>
      </c>
      <c r="D63" s="14">
        <f t="shared" si="0"/>
        <v>6.188769858215282E-3</v>
      </c>
    </row>
    <row r="64" spans="1:4" ht="17.100000000000001" hidden="1" customHeight="1" x14ac:dyDescent="0.3">
      <c r="A64" s="9"/>
      <c r="B64" s="13" t="s">
        <v>65</v>
      </c>
      <c r="C64" s="10">
        <v>1</v>
      </c>
      <c r="D64" s="14">
        <f t="shared" si="0"/>
        <v>6.188769858215282E-3</v>
      </c>
    </row>
    <row r="65" spans="1:5" ht="17.100000000000001" hidden="1" customHeight="1" x14ac:dyDescent="0.3">
      <c r="A65" s="9"/>
      <c r="B65" s="13" t="s">
        <v>66</v>
      </c>
      <c r="C65" s="10">
        <v>1</v>
      </c>
      <c r="D65" s="14">
        <f t="shared" si="0"/>
        <v>6.188769858215282E-3</v>
      </c>
    </row>
    <row r="66" spans="1:5" ht="17.100000000000001" customHeight="1" x14ac:dyDescent="0.3">
      <c r="A66" s="9"/>
      <c r="B66" s="13"/>
      <c r="C66" s="10"/>
      <c r="D66" s="14"/>
    </row>
    <row r="67" spans="1:5" ht="17.100000000000001" customHeight="1" x14ac:dyDescent="0.3">
      <c r="A67" s="22"/>
      <c r="B67" s="23" t="s">
        <v>17</v>
      </c>
      <c r="C67" s="10">
        <v>72</v>
      </c>
      <c r="D67" s="14">
        <f t="shared" si="0"/>
        <v>0.44559142979150035</v>
      </c>
    </row>
    <row r="68" spans="1:5" ht="17.100000000000001" customHeight="1" x14ac:dyDescent="0.3">
      <c r="A68" s="22"/>
      <c r="B68" s="24" t="s">
        <v>11</v>
      </c>
      <c r="C68" s="10">
        <v>197</v>
      </c>
      <c r="D68" s="14">
        <f t="shared" si="0"/>
        <v>1.2191876620684106</v>
      </c>
    </row>
    <row r="69" spans="1:5" ht="17.100000000000001" customHeight="1" x14ac:dyDescent="0.3">
      <c r="A69" s="16"/>
      <c r="B69" s="17"/>
      <c r="C69" s="21"/>
      <c r="D69" s="18"/>
      <c r="E69" s="15"/>
    </row>
    <row r="70" spans="1:5" x14ac:dyDescent="0.3">
      <c r="B70" s="3"/>
      <c r="E70" s="15"/>
    </row>
    <row r="71" spans="1:5" x14ac:dyDescent="0.3">
      <c r="A71" s="7" t="s">
        <v>4</v>
      </c>
      <c r="B71" s="3"/>
    </row>
    <row r="72" spans="1:5" x14ac:dyDescent="0.3">
      <c r="A72" s="7" t="s">
        <v>67</v>
      </c>
      <c r="B72" s="3"/>
    </row>
    <row r="73" spans="1:5" x14ac:dyDescent="0.3">
      <c r="B73" s="3"/>
    </row>
    <row r="74" spans="1:5" x14ac:dyDescent="0.3">
      <c r="B74" s="3"/>
    </row>
    <row r="75" spans="1:5" x14ac:dyDescent="0.3">
      <c r="B75" s="3"/>
    </row>
    <row r="76" spans="1:5" x14ac:dyDescent="0.3">
      <c r="B76" s="3"/>
      <c r="C76" s="4"/>
    </row>
    <row r="77" spans="1:5" x14ac:dyDescent="0.3">
      <c r="B77" s="3"/>
      <c r="C77" s="4"/>
    </row>
    <row r="78" spans="1:5" x14ac:dyDescent="0.3">
      <c r="B78" s="3"/>
      <c r="C78" s="4"/>
    </row>
    <row r="79" spans="1:5" x14ac:dyDescent="0.3">
      <c r="B79" s="3"/>
      <c r="C79" s="4"/>
    </row>
    <row r="80" spans="1:5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2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  <row r="715" spans="2:3" x14ac:dyDescent="0.3">
      <c r="B715" s="3"/>
      <c r="C715" s="4"/>
    </row>
    <row r="716" spans="2:3" x14ac:dyDescent="0.3">
      <c r="B716" s="3"/>
      <c r="C716" s="4"/>
    </row>
    <row r="717" spans="2:3" x14ac:dyDescent="0.3">
      <c r="B717" s="3"/>
      <c r="C717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COLIMA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2022-12-27T17:13:24Z</cp:lastPrinted>
  <dcterms:created xsi:type="dcterms:W3CDTF">2022-12-19T15:54:53Z</dcterms:created>
  <dcterms:modified xsi:type="dcterms:W3CDTF">2025-10-08T15:02:23Z</dcterms:modified>
</cp:coreProperties>
</file>