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"/>
    </mc:Choice>
  </mc:AlternateContent>
  <xr:revisionPtr revIDLastSave="0" documentId="13_ncr:1_{0374C5C9-4D51-4C60-8F74-DBFADCAC0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2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58" i="1"/>
  <c r="D5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D7" i="1"/>
</calcChain>
</file>

<file path=xl/sharedStrings.xml><?xml version="1.0" encoding="utf-8"?>
<sst xmlns="http://schemas.openxmlformats.org/spreadsheetml/2006/main" count="58" uniqueCount="58">
  <si>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</si>
  <si>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</si>
  <si>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</si>
  <si>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</si>
  <si>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</si>
  <si>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</si>
  <si>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</si>
  <si>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COVID-19</t>
  </si>
  <si>
    <t>DIABETES MELLITUS</t>
  </si>
  <si>
    <t>TUMORES MALIGNOS</t>
  </si>
  <si>
    <t>AGRESIONES (HOMICIDIOS)</t>
  </si>
  <si>
    <t>ACCIDENTES</t>
  </si>
  <si>
    <t>NEUMONÍA E INFLUENZA</t>
  </si>
  <si>
    <t>ENFERMEDADES DEL HÍGADO</t>
  </si>
  <si>
    <t>ENFERMEDADES CEREBROVASCULARES</t>
  </si>
  <si>
    <t>INSUFICIENCIA RENAL</t>
  </si>
  <si>
    <t>LESIONES AUTOINFLIGIDAS INTENCIONALMENTE (SUICIDIOS)</t>
  </si>
  <si>
    <t>ENFERMEDADES PULMONARES OBSTRUCTIVAS CRÓNICAS</t>
  </si>
  <si>
    <t>DESNUTRICIÓN Y OTRAS DEFICIENCIAS NUTRICIONALES</t>
  </si>
  <si>
    <t>ENFERMEDAD POR VIRUS DE LA INMUNODEFICIENCIA HUMANA</t>
  </si>
  <si>
    <t>CIERTAS AFECCIONES ORIGINADAS EN EL PERÍODO PERINATAL</t>
  </si>
  <si>
    <t>CONDICIÓN DE SALUD POST COVID-19 (SECUELAS)</t>
  </si>
  <si>
    <t>INFECCIONES DE LA PIEL Y DEL TEJIDO SUBCUTÁNEO</t>
  </si>
  <si>
    <t>ANEMIAS</t>
  </si>
  <si>
    <t>SEPSIS</t>
  </si>
  <si>
    <t>MALFORMACIONES CONGÉNITAS, DEFORMIDADES Y ANOMALÍAS CROMOSÓMICAS</t>
  </si>
  <si>
    <t>OBESIDAD</t>
  </si>
  <si>
    <t>TUBERCULOSIS PULMONAR</t>
  </si>
  <si>
    <t>BRONQUITIS CRÓNICA, ENFISEMA Y ASMA</t>
  </si>
  <si>
    <t>ENFERMEDAD DE ALZHEIMER</t>
  </si>
  <si>
    <t>ÍLEO PARALÍTICO Y OBSTRUCCIÓN INTESTINAL SIN HERNIA</t>
  </si>
  <si>
    <t>ULCERAS GÁSTRICA Y DUODENAL</t>
  </si>
  <si>
    <t>HERNIA DE LA CAVIDAD ABDOMINAL</t>
  </si>
  <si>
    <t>PARÁLISIS CEREBRAL Y OTROS SÍNDROMES PARALÍTICOS</t>
  </si>
  <si>
    <t>TRASTORNOS DEL METABOLISMO, DE LAS LIPOPROTEÍNAS Y OTRAS LIPIDEMIAS</t>
  </si>
  <si>
    <t>ENFERMEDAD DE PARKINSON</t>
  </si>
  <si>
    <t>MENINGITIS</t>
  </si>
  <si>
    <t>PANCREATITIS AGUDA Y OTRAS ENFERMEDADES DEL PÁNCREAS</t>
  </si>
  <si>
    <t>SÍNDROME DE DEPENDENCIA DEL ALCOHOL</t>
  </si>
  <si>
    <t>TRASTORNOS MENTALES Y DEL COMPORTAMIENTO DEBIDOS AL USO DE OTRAS SUSTANCIAS PSICOACTIVAS</t>
  </si>
  <si>
    <t>SÍNTOMAS, SIGNOS Y HALLAZGOS ANORMALES CLÍNICOS Y DE LABORATORIO, NO CLASIFICADOS EN OTRA  PARTE</t>
  </si>
  <si>
    <t>Anuario Estadístico 2022</t>
  </si>
  <si>
    <t>Principales Causas de Mortalidad en la Jurisdicción Sanitaria II 2022</t>
  </si>
  <si>
    <t>LAS DEMÁS</t>
  </si>
  <si>
    <t>COLELITIASIS Y COLECISTITIS</t>
  </si>
  <si>
    <t>ENFERMEDADES INFECCIOSAS INTESTINALES</t>
  </si>
  <si>
    <t>ARTROSIS</t>
  </si>
  <si>
    <t>DENGUE SEVERO</t>
  </si>
  <si>
    <t>ENFERMEDADES CRÓNICAS DE LAS AMÍGDALAS Y VEGETACIONES ADENOIDES</t>
  </si>
  <si>
    <t>EPILEPSIA</t>
  </si>
  <si>
    <t>ESQUISTOSOMIASIS</t>
  </si>
  <si>
    <t>GASTRITIS Y DUODENITIS</t>
  </si>
  <si>
    <t>HEPATITIS VIRAL</t>
  </si>
  <si>
    <t>OTROS TRASTORNOS MENTALES Y DEL COMPORTAMIENTO DEBIDOS AL USO DEL ALCOHOL</t>
  </si>
  <si>
    <t>POLIARTROPATÍAS INFLAMATORIAS</t>
  </si>
  <si>
    <t>SÍNDROME NEFRÍTICO AGUDO Y SÍNDROME NEFRÍTICO RÁPIDAMENTE PROGRESIVO</t>
  </si>
  <si>
    <t>TRASTORNOS DE LOS TEJIDOS BLANDOS</t>
  </si>
  <si>
    <t>TUBERCULOSIS DEL SISTEMA NERVIOSO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</si>
</sst>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7"/>
  <sheetViews>
    <sheetView showGridLines="0" tabSelected="1" workbookViewId="0">
      <selection activeCell="B17" sqref="B17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7" s="5" customFormat="1" ht="13.8" x14ac:dyDescent="0.3"/>
    <row r="2" spans="1:7" s="5" customFormat="1" ht="13.8" x14ac:dyDescent="0.3">
      <c r="D2" s="6" t="s">
        <v>41</v>
      </c>
    </row>
    <row r="3" spans="1:7" s="5" customFormat="1" ht="13.8" x14ac:dyDescent="0.3"/>
    <row r="4" spans="1:7" s="5" customFormat="1" ht="13.8" x14ac:dyDescent="0.3"/>
    <row r="5" spans="1:7" s="5" customFormat="1" ht="19.95" customHeight="1" x14ac:dyDescent="0.35">
      <c r="A5" s="24" t="s">
        <v>42</v>
      </c>
      <c r="B5" s="24"/>
      <c r="C5" s="24"/>
      <c r="D5" s="24"/>
    </row>
    <row r="6" spans="1:7" s="5" customFormat="1" ht="20.100000000000001" customHeight="1" x14ac:dyDescent="0.3">
      <c r="A6" s="25" t="s">
        <v>1</v>
      </c>
      <c r="B6" s="26"/>
      <c r="C6" s="27" t="s">
        <v>2</v>
      </c>
      <c r="D6" s="27" t="s">
        <v>3</v>
      </c>
      <c r="E6" s="7"/>
      <c r="F6" s="7"/>
    </row>
    <row r="7" spans="1:7" ht="17.100000000000001" customHeight="1" x14ac:dyDescent="0.3">
      <c r="A7" s="9"/>
      <c r="B7" s="14" t="s">
        <v>0</v>
      </c>
      <c r="C7" s="19">
        <f>SUM(C8:C27)+C57+C58</f>
        <v>976</v>
      </c>
      <c r="D7" s="20">
        <f>C7/151207*1000</f>
        <v>6.4547276250438141</v>
      </c>
    </row>
    <row r="8" spans="1:7" ht="17.100000000000001" customHeight="1" x14ac:dyDescent="0.3">
      <c r="A8" s="10">
        <v>1</v>
      </c>
      <c r="B8" s="21" t="s">
        <v>6</v>
      </c>
      <c r="C8" s="13">
        <v>196</v>
      </c>
      <c r="D8" s="17">
        <f>C8/151207*1000</f>
        <v>1.2962362853571594</v>
      </c>
      <c r="E8" s="7"/>
      <c r="F8" s="22"/>
      <c r="G8" s="23"/>
    </row>
    <row r="9" spans="1:7" ht="17.100000000000001" customHeight="1" x14ac:dyDescent="0.3">
      <c r="A9" s="10">
        <v>2</v>
      </c>
      <c r="B9" s="21" t="s">
        <v>8</v>
      </c>
      <c r="C9" s="13">
        <v>154</v>
      </c>
      <c r="D9" s="17">
        <f t="shared" ref="D9:D27" si="0">C9/151207*1000</f>
        <v>1.0184713670663395</v>
      </c>
      <c r="E9" s="7"/>
      <c r="F9" s="22"/>
      <c r="G9" s="23"/>
    </row>
    <row r="10" spans="1:7" ht="17.100000000000001" customHeight="1" x14ac:dyDescent="0.3">
      <c r="A10" s="10">
        <v>3</v>
      </c>
      <c r="B10" s="21" t="s">
        <v>9</v>
      </c>
      <c r="C10" s="13">
        <v>90</v>
      </c>
      <c r="D10" s="17">
        <f t="shared" si="0"/>
        <v>0.59521053919461397</v>
      </c>
      <c r="E10" s="7"/>
      <c r="F10" s="22"/>
      <c r="G10" s="23"/>
    </row>
    <row r="11" spans="1:7" ht="17.100000000000001" customHeight="1" x14ac:dyDescent="0.3">
      <c r="A11" s="10">
        <v>4</v>
      </c>
      <c r="B11" s="21" t="s">
        <v>11</v>
      </c>
      <c r="C11" s="13">
        <v>84</v>
      </c>
      <c r="D11" s="17">
        <f t="shared" si="0"/>
        <v>0.55552983658163968</v>
      </c>
      <c r="E11" s="7"/>
      <c r="F11" s="22"/>
      <c r="G11" s="23"/>
    </row>
    <row r="12" spans="1:7" ht="17.100000000000001" customHeight="1" x14ac:dyDescent="0.3">
      <c r="A12" s="10">
        <v>5</v>
      </c>
      <c r="B12" s="21" t="s">
        <v>10</v>
      </c>
      <c r="C12" s="13">
        <v>57</v>
      </c>
      <c r="D12" s="17">
        <f t="shared" si="0"/>
        <v>0.37696667482325558</v>
      </c>
      <c r="E12" s="7"/>
      <c r="F12" s="22"/>
      <c r="G12" s="23"/>
    </row>
    <row r="13" spans="1:7" ht="17.100000000000001" customHeight="1" x14ac:dyDescent="0.3">
      <c r="A13" s="10">
        <v>6</v>
      </c>
      <c r="B13" s="21" t="s">
        <v>14</v>
      </c>
      <c r="C13" s="13">
        <v>42</v>
      </c>
      <c r="D13" s="17">
        <f t="shared" si="0"/>
        <v>0.27776491829081984</v>
      </c>
      <c r="E13" s="7"/>
      <c r="F13" s="22"/>
      <c r="G13" s="23"/>
    </row>
    <row r="14" spans="1:7" ht="17.100000000000001" customHeight="1" x14ac:dyDescent="0.3">
      <c r="A14" s="10">
        <v>7</v>
      </c>
      <c r="B14" s="21" t="s">
        <v>13</v>
      </c>
      <c r="C14" s="13">
        <v>38</v>
      </c>
      <c r="D14" s="17">
        <f t="shared" si="0"/>
        <v>0.25131111654883703</v>
      </c>
      <c r="E14" s="7"/>
      <c r="F14" s="22"/>
      <c r="G14" s="23"/>
    </row>
    <row r="15" spans="1:7" ht="17.100000000000001" customHeight="1" x14ac:dyDescent="0.3">
      <c r="A15" s="10">
        <v>8</v>
      </c>
      <c r="B15" s="21" t="s">
        <v>12</v>
      </c>
      <c r="C15" s="13">
        <v>35</v>
      </c>
      <c r="D15" s="17">
        <f t="shared" si="0"/>
        <v>0.23147076524234989</v>
      </c>
      <c r="E15" s="7"/>
      <c r="F15" s="22"/>
      <c r="G15" s="23"/>
    </row>
    <row r="16" spans="1:7" ht="17.100000000000001" customHeight="1" x14ac:dyDescent="0.3">
      <c r="A16" s="10">
        <v>9</v>
      </c>
      <c r="B16" s="21" t="s">
        <v>15</v>
      </c>
      <c r="C16" s="13">
        <v>21</v>
      </c>
      <c r="D16" s="17">
        <f t="shared" si="0"/>
        <v>0.13888245914540992</v>
      </c>
      <c r="E16" s="7"/>
      <c r="F16" s="22"/>
      <c r="G16" s="23"/>
    </row>
    <row r="17" spans="1:7" ht="17.100000000000001" customHeight="1" x14ac:dyDescent="0.3">
      <c r="A17" s="10">
        <v>10</v>
      </c>
      <c r="B17" s="21" t="s">
        <v>17</v>
      </c>
      <c r="C17" s="13">
        <v>19</v>
      </c>
      <c r="D17" s="17">
        <f t="shared" si="0"/>
        <v>0.12565555827441852</v>
      </c>
      <c r="E17" s="7"/>
      <c r="F17" s="22"/>
      <c r="G17" s="23"/>
    </row>
    <row r="18" spans="1:7" ht="17.100000000000001" customHeight="1" x14ac:dyDescent="0.3">
      <c r="A18" s="10">
        <v>11</v>
      </c>
      <c r="B18" s="21" t="s">
        <v>7</v>
      </c>
      <c r="C18" s="13">
        <v>16</v>
      </c>
      <c r="D18" s="17">
        <f t="shared" si="0"/>
        <v>0.10581520696793137</v>
      </c>
      <c r="E18" s="7"/>
      <c r="F18" s="22"/>
      <c r="G18" s="23"/>
    </row>
    <row r="19" spans="1:7" ht="17.100000000000001" customHeight="1" x14ac:dyDescent="0.3">
      <c r="A19" s="10">
        <v>12</v>
      </c>
      <c r="B19" s="21" t="s">
        <v>24</v>
      </c>
      <c r="C19" s="13">
        <v>11</v>
      </c>
      <c r="D19" s="17">
        <f t="shared" si="0"/>
        <v>7.2747954790452818E-2</v>
      </c>
      <c r="E19" s="7"/>
      <c r="F19" s="22"/>
      <c r="G19" s="23"/>
    </row>
    <row r="20" spans="1:7" ht="17.100000000000001" customHeight="1" x14ac:dyDescent="0.3">
      <c r="A20" s="10">
        <v>13</v>
      </c>
      <c r="B20" s="21" t="s">
        <v>16</v>
      </c>
      <c r="C20" s="13">
        <v>10</v>
      </c>
      <c r="D20" s="17">
        <f t="shared" si="0"/>
        <v>6.6134504354957116E-2</v>
      </c>
      <c r="E20" s="7"/>
      <c r="F20" s="22"/>
      <c r="G20" s="23"/>
    </row>
    <row r="21" spans="1:7" ht="17.100000000000001" customHeight="1" x14ac:dyDescent="0.3">
      <c r="A21" s="10">
        <v>14</v>
      </c>
      <c r="B21" s="21" t="s">
        <v>25</v>
      </c>
      <c r="C21" s="13">
        <v>10</v>
      </c>
      <c r="D21" s="17">
        <f t="shared" si="0"/>
        <v>6.6134504354957116E-2</v>
      </c>
      <c r="E21" s="7"/>
      <c r="F21" s="22"/>
      <c r="G21" s="23"/>
    </row>
    <row r="22" spans="1:7" ht="17.100000000000001" customHeight="1" x14ac:dyDescent="0.3">
      <c r="A22" s="10">
        <v>15</v>
      </c>
      <c r="B22" s="21" t="s">
        <v>27</v>
      </c>
      <c r="C22" s="13">
        <v>8</v>
      </c>
      <c r="D22" s="17">
        <f t="shared" si="0"/>
        <v>5.2907603483965684E-2</v>
      </c>
      <c r="E22" s="7"/>
      <c r="F22" s="22"/>
      <c r="G22" s="23"/>
    </row>
    <row r="23" spans="1:7" ht="17.100000000000001" customHeight="1" x14ac:dyDescent="0.3">
      <c r="A23" s="10">
        <v>16</v>
      </c>
      <c r="B23" s="21" t="s">
        <v>28</v>
      </c>
      <c r="C23" s="13">
        <v>5</v>
      </c>
      <c r="D23" s="17">
        <f t="shared" si="0"/>
        <v>3.3067252177478558E-2</v>
      </c>
      <c r="E23" s="7"/>
      <c r="F23" s="22"/>
      <c r="G23" s="23"/>
    </row>
    <row r="24" spans="1:7" ht="17.100000000000001" customHeight="1" x14ac:dyDescent="0.3">
      <c r="A24" s="10">
        <v>17</v>
      </c>
      <c r="B24" s="21" t="s">
        <v>18</v>
      </c>
      <c r="C24" s="13">
        <v>5</v>
      </c>
      <c r="D24" s="17">
        <f t="shared" si="0"/>
        <v>3.3067252177478558E-2</v>
      </c>
      <c r="E24" s="7"/>
      <c r="F24" s="22"/>
      <c r="G24" s="23"/>
    </row>
    <row r="25" spans="1:7" ht="17.100000000000001" customHeight="1" x14ac:dyDescent="0.3">
      <c r="A25" s="10">
        <v>18</v>
      </c>
      <c r="B25" s="21" t="s">
        <v>19</v>
      </c>
      <c r="C25" s="13">
        <v>5</v>
      </c>
      <c r="D25" s="17">
        <f t="shared" si="0"/>
        <v>3.3067252177478558E-2</v>
      </c>
      <c r="E25" s="7"/>
      <c r="F25" s="22"/>
      <c r="G25" s="23"/>
    </row>
    <row r="26" spans="1:7" ht="17.100000000000001" customHeight="1" x14ac:dyDescent="0.3">
      <c r="A26" s="10">
        <v>19</v>
      </c>
      <c r="B26" s="21" t="s">
        <v>31</v>
      </c>
      <c r="C26" s="13">
        <v>4</v>
      </c>
      <c r="D26" s="17">
        <f t="shared" si="0"/>
        <v>2.6453801741982842E-2</v>
      </c>
      <c r="E26" s="7"/>
      <c r="F26" s="22"/>
      <c r="G26" s="23"/>
    </row>
    <row r="27" spans="1:7" ht="17.100000000000001" customHeight="1" x14ac:dyDescent="0.3">
      <c r="A27" s="10">
        <v>20</v>
      </c>
      <c r="B27" s="21" t="s">
        <v>44</v>
      </c>
      <c r="C27" s="13">
        <v>3</v>
      </c>
      <c r="D27" s="17">
        <f t="shared" si="0"/>
        <v>1.9840351306487133E-2</v>
      </c>
      <c r="F27" s="22"/>
      <c r="G27" s="23"/>
    </row>
    <row r="28" spans="1:7" ht="17.100000000000001" hidden="1" customHeight="1" x14ac:dyDescent="0.3">
      <c r="A28" s="10"/>
      <c r="B28" s="21" t="s">
        <v>22</v>
      </c>
      <c r="C28" s="13">
        <v>3</v>
      </c>
      <c r="D28" s="17"/>
      <c r="F28" s="22"/>
      <c r="G28" s="23"/>
    </row>
    <row r="29" spans="1:7" ht="17.100000000000001" hidden="1" customHeight="1" x14ac:dyDescent="0.3">
      <c r="A29" s="10"/>
      <c r="B29" s="21" t="s">
        <v>23</v>
      </c>
      <c r="C29" s="13">
        <v>2</v>
      </c>
      <c r="D29" s="17"/>
      <c r="F29" s="22"/>
      <c r="G29" s="23"/>
    </row>
    <row r="30" spans="1:7" ht="17.100000000000001" hidden="1" customHeight="1" x14ac:dyDescent="0.3">
      <c r="A30" s="10"/>
      <c r="B30" s="21" t="s">
        <v>20</v>
      </c>
      <c r="C30" s="13">
        <v>2</v>
      </c>
      <c r="D30" s="17"/>
      <c r="F30" s="22"/>
      <c r="G30" s="23"/>
    </row>
    <row r="31" spans="1:7" ht="17.100000000000001" hidden="1" customHeight="1" x14ac:dyDescent="0.3">
      <c r="A31" s="10"/>
      <c r="B31" s="21" t="s">
        <v>29</v>
      </c>
      <c r="C31" s="13">
        <v>2</v>
      </c>
      <c r="D31" s="17"/>
      <c r="F31" s="22"/>
      <c r="G31" s="23"/>
    </row>
    <row r="32" spans="1:7" ht="17.100000000000001" hidden="1" customHeight="1" x14ac:dyDescent="0.3">
      <c r="A32" s="10"/>
      <c r="B32" s="21" t="s">
        <v>35</v>
      </c>
      <c r="C32" s="13">
        <v>2</v>
      </c>
      <c r="D32" s="17"/>
      <c r="F32" s="22"/>
      <c r="G32" s="23"/>
    </row>
    <row r="33" spans="1:7" ht="17.100000000000001" hidden="1" customHeight="1" x14ac:dyDescent="0.3">
      <c r="A33" s="10"/>
      <c r="B33" s="21" t="s">
        <v>45</v>
      </c>
      <c r="C33" s="13">
        <v>2</v>
      </c>
      <c r="D33" s="17"/>
      <c r="F33" s="22"/>
      <c r="G33" s="23"/>
    </row>
    <row r="34" spans="1:7" ht="17.100000000000001" hidden="1" customHeight="1" x14ac:dyDescent="0.3">
      <c r="A34" s="10"/>
      <c r="B34" s="21" t="s">
        <v>32</v>
      </c>
      <c r="C34" s="13">
        <v>2</v>
      </c>
      <c r="D34" s="17"/>
      <c r="F34" s="22"/>
      <c r="G34" s="23"/>
    </row>
    <row r="35" spans="1:7" ht="17.100000000000001" hidden="1" customHeight="1" x14ac:dyDescent="0.3">
      <c r="A35" s="10"/>
      <c r="B35" s="21" t="s">
        <v>39</v>
      </c>
      <c r="C35" s="13">
        <v>2</v>
      </c>
      <c r="D35" s="17"/>
      <c r="F35" s="22"/>
      <c r="G35" s="23"/>
    </row>
    <row r="36" spans="1:7" ht="17.100000000000001" hidden="1" customHeight="1" x14ac:dyDescent="0.3">
      <c r="A36" s="10"/>
      <c r="B36" s="21" t="s">
        <v>46</v>
      </c>
      <c r="C36" s="13">
        <v>1</v>
      </c>
      <c r="D36" s="17"/>
      <c r="F36" s="22"/>
      <c r="G36" s="23"/>
    </row>
    <row r="37" spans="1:7" ht="17.100000000000001" hidden="1" customHeight="1" x14ac:dyDescent="0.3">
      <c r="A37" s="10"/>
      <c r="B37" s="21" t="s">
        <v>21</v>
      </c>
      <c r="C37" s="13">
        <v>1</v>
      </c>
      <c r="D37" s="17"/>
      <c r="F37" s="22"/>
      <c r="G37" s="23"/>
    </row>
    <row r="38" spans="1:7" ht="17.100000000000001" hidden="1" customHeight="1" x14ac:dyDescent="0.3">
      <c r="A38" s="10"/>
      <c r="B38" s="21" t="s">
        <v>47</v>
      </c>
      <c r="C38" s="13">
        <v>1</v>
      </c>
      <c r="D38" s="17"/>
      <c r="F38" s="22"/>
      <c r="G38" s="23"/>
    </row>
    <row r="39" spans="1:7" ht="17.100000000000001" hidden="1" customHeight="1" x14ac:dyDescent="0.3">
      <c r="A39" s="10"/>
      <c r="B39" s="21" t="s">
        <v>48</v>
      </c>
      <c r="C39" s="13">
        <v>1</v>
      </c>
      <c r="D39" s="17"/>
      <c r="F39" s="22"/>
      <c r="G39" s="23"/>
    </row>
    <row r="40" spans="1:7" ht="17.100000000000001" hidden="1" customHeight="1" x14ac:dyDescent="0.3">
      <c r="A40" s="10"/>
      <c r="B40" s="21" t="s">
        <v>49</v>
      </c>
      <c r="C40" s="13">
        <v>1</v>
      </c>
      <c r="D40" s="17"/>
      <c r="F40" s="22"/>
      <c r="G40" s="23"/>
    </row>
    <row r="41" spans="1:7" ht="17.100000000000001" hidden="1" customHeight="1" x14ac:dyDescent="0.3">
      <c r="A41" s="10"/>
      <c r="B41" s="21" t="s">
        <v>50</v>
      </c>
      <c r="C41" s="13">
        <v>1</v>
      </c>
      <c r="D41" s="17"/>
      <c r="F41" s="22"/>
      <c r="G41" s="23"/>
    </row>
    <row r="42" spans="1:7" ht="17.100000000000001" hidden="1" customHeight="1" x14ac:dyDescent="0.3">
      <c r="A42" s="10"/>
      <c r="B42" s="21" t="s">
        <v>51</v>
      </c>
      <c r="C42" s="13">
        <v>1</v>
      </c>
      <c r="D42" s="17"/>
      <c r="F42" s="22"/>
      <c r="G42" s="23"/>
    </row>
    <row r="43" spans="1:7" ht="17.100000000000001" hidden="1" customHeight="1" x14ac:dyDescent="0.3">
      <c r="A43" s="10"/>
      <c r="B43" s="21" t="s">
        <v>52</v>
      </c>
      <c r="C43" s="13">
        <v>1</v>
      </c>
      <c r="D43" s="17"/>
      <c r="F43" s="22"/>
      <c r="G43" s="23"/>
    </row>
    <row r="44" spans="1:7" ht="17.100000000000001" hidden="1" customHeight="1" x14ac:dyDescent="0.3">
      <c r="A44" s="10"/>
      <c r="B44" s="21" t="s">
        <v>30</v>
      </c>
      <c r="C44" s="13">
        <v>1</v>
      </c>
      <c r="D44" s="17"/>
      <c r="F44" s="22"/>
      <c r="G44" s="23"/>
    </row>
    <row r="45" spans="1:7" ht="17.100000000000001" hidden="1" customHeight="1" x14ac:dyDescent="0.3">
      <c r="A45" s="10"/>
      <c r="B45" s="21" t="s">
        <v>36</v>
      </c>
      <c r="C45" s="13">
        <v>1</v>
      </c>
      <c r="D45" s="17"/>
      <c r="F45" s="22"/>
      <c r="G45" s="23"/>
    </row>
    <row r="46" spans="1:7" ht="17.100000000000001" hidden="1" customHeight="1" x14ac:dyDescent="0.3">
      <c r="A46" s="10"/>
      <c r="B46" s="21" t="s">
        <v>26</v>
      </c>
      <c r="C46" s="13">
        <v>1</v>
      </c>
      <c r="D46" s="17"/>
      <c r="F46" s="22"/>
      <c r="G46" s="23"/>
    </row>
    <row r="47" spans="1:7" ht="17.100000000000001" hidden="1" customHeight="1" x14ac:dyDescent="0.3">
      <c r="A47" s="10"/>
      <c r="B47" s="21" t="s">
        <v>53</v>
      </c>
      <c r="C47" s="13">
        <v>1</v>
      </c>
      <c r="D47" s="17"/>
      <c r="F47" s="22"/>
      <c r="G47" s="23"/>
    </row>
    <row r="48" spans="1:7" ht="17.100000000000001" hidden="1" customHeight="1" x14ac:dyDescent="0.3">
      <c r="A48" s="10"/>
      <c r="B48" s="21" t="s">
        <v>37</v>
      </c>
      <c r="C48" s="13">
        <v>1</v>
      </c>
      <c r="D48" s="17"/>
      <c r="F48" s="22"/>
      <c r="G48" s="23"/>
    </row>
    <row r="49" spans="1:7" ht="17.100000000000001" hidden="1" customHeight="1" x14ac:dyDescent="0.3">
      <c r="A49" s="10"/>
      <c r="B49" s="21" t="s">
        <v>33</v>
      </c>
      <c r="C49" s="13">
        <v>1</v>
      </c>
      <c r="D49" s="17"/>
      <c r="F49" s="22"/>
      <c r="G49" s="23"/>
    </row>
    <row r="50" spans="1:7" ht="17.100000000000001" hidden="1" customHeight="1" x14ac:dyDescent="0.3">
      <c r="A50" s="10"/>
      <c r="B50" s="21" t="s">
        <v>54</v>
      </c>
      <c r="C50" s="13">
        <v>1</v>
      </c>
      <c r="D50" s="17"/>
      <c r="F50" s="22"/>
      <c r="G50" s="23"/>
    </row>
    <row r="51" spans="1:7" ht="17.100000000000001" hidden="1" customHeight="1" x14ac:dyDescent="0.3">
      <c r="A51" s="10"/>
      <c r="B51" s="21" t="s">
        <v>38</v>
      </c>
      <c r="C51" s="13">
        <v>1</v>
      </c>
      <c r="D51" s="17"/>
      <c r="F51" s="22"/>
      <c r="G51" s="23"/>
    </row>
    <row r="52" spans="1:7" ht="17.100000000000001" hidden="1" customHeight="1" x14ac:dyDescent="0.3">
      <c r="A52" s="10"/>
      <c r="B52" s="21" t="s">
        <v>55</v>
      </c>
      <c r="C52" s="13">
        <v>1</v>
      </c>
      <c r="D52" s="17"/>
      <c r="F52" s="22"/>
      <c r="G52" s="23"/>
    </row>
    <row r="53" spans="1:7" ht="17.100000000000001" hidden="1" customHeight="1" x14ac:dyDescent="0.3">
      <c r="A53" s="10"/>
      <c r="B53" s="21" t="s">
        <v>56</v>
      </c>
      <c r="C53" s="13">
        <v>1</v>
      </c>
      <c r="D53" s="17"/>
      <c r="F53" s="22"/>
      <c r="G53" s="23"/>
    </row>
    <row r="54" spans="1:7" ht="17.100000000000001" hidden="1" customHeight="1" x14ac:dyDescent="0.3">
      <c r="A54" s="10"/>
      <c r="B54" s="21" t="s">
        <v>34</v>
      </c>
      <c r="C54" s="13">
        <v>1</v>
      </c>
      <c r="D54" s="17"/>
      <c r="F54" s="22"/>
      <c r="G54" s="23"/>
    </row>
    <row r="55" spans="1:7" ht="17.100000000000001" hidden="1" customHeight="1" x14ac:dyDescent="0.3">
      <c r="A55" s="10"/>
      <c r="B55" s="21" t="s">
        <v>57</v>
      </c>
      <c r="C55" s="13">
        <v>1</v>
      </c>
      <c r="D55" s="17"/>
      <c r="F55" s="22"/>
      <c r="G55" s="23"/>
    </row>
    <row r="56" spans="1:7" ht="17.100000000000001" customHeight="1" x14ac:dyDescent="0.3">
      <c r="A56" s="10"/>
      <c r="B56" s="15"/>
      <c r="C56" s="13"/>
      <c r="D56" s="17"/>
      <c r="F56" s="22"/>
    </row>
    <row r="57" spans="1:7" ht="17.100000000000001" customHeight="1" x14ac:dyDescent="0.3">
      <c r="A57" s="10"/>
      <c r="B57" s="15" t="s">
        <v>40</v>
      </c>
      <c r="C57" s="13">
        <v>95</v>
      </c>
      <c r="D57" s="17">
        <f t="shared" ref="D57:D58" si="1">C57/151207*1000</f>
        <v>0.6282777913720925</v>
      </c>
      <c r="F57" s="22"/>
    </row>
    <row r="58" spans="1:7" ht="17.100000000000001" customHeight="1" x14ac:dyDescent="0.3">
      <c r="A58" s="10"/>
      <c r="B58" s="15" t="s">
        <v>43</v>
      </c>
      <c r="C58" s="13">
        <v>68</v>
      </c>
      <c r="D58" s="17">
        <f t="shared" si="1"/>
        <v>0.44971462961370839</v>
      </c>
      <c r="F58" s="22"/>
    </row>
    <row r="59" spans="1:7" ht="17.100000000000001" customHeight="1" x14ac:dyDescent="0.3">
      <c r="A59" s="11"/>
      <c r="B59" s="16"/>
      <c r="C59" s="12"/>
      <c r="D59" s="18"/>
    </row>
    <row r="60" spans="1:7" x14ac:dyDescent="0.3">
      <c r="B60" s="3"/>
      <c r="C60" s="4"/>
    </row>
    <row r="61" spans="1:7" x14ac:dyDescent="0.3">
      <c r="A61" s="8" t="s">
        <v>4</v>
      </c>
      <c r="B61" s="3"/>
      <c r="C61" s="4"/>
    </row>
    <row r="62" spans="1:7" x14ac:dyDescent="0.3">
      <c r="A62" s="8" t="s">
        <v>5</v>
      </c>
      <c r="B62" s="3"/>
      <c r="C62" s="4"/>
    </row>
    <row r="63" spans="1:7" x14ac:dyDescent="0.3">
      <c r="B63" s="3"/>
      <c r="C63" s="4"/>
    </row>
    <row r="64" spans="1:7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2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</sheetData>
  <sortState xmlns:xlrd2="http://schemas.microsoft.com/office/spreadsheetml/2017/richdata2" ref="F8:G55">
    <sortCondition descending="1" ref="G8:G55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J2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2025-10-08T16:24:15Z</dcterms:modified>
</cp:coreProperties>
</file>