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"/>
    </mc:Choice>
  </mc:AlternateContent>
  <xr:revisionPtr revIDLastSave="0" documentId="13_ncr:1_{B7F788A1-6A02-45EF-A80B-3BC273FFE2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3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8" i="1"/>
  <c r="D7" i="1"/>
  <c r="C7" i="1"/>
</calcChain>
</file>

<file path=xl/sharedStrings.xml><?xml version="1.0" encoding="utf-8"?>
<sst xmlns="http://schemas.openxmlformats.org/spreadsheetml/2006/main" count="64" uniqueCount="64">
  <si>
    <t>TOTAL</t>
  </si>
  <si>
    <t>Causa</t>
  </si>
  <si>
    <t>Defunciones</t>
  </si>
  <si>
    <t>Tasa*</t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</si>
  <si>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</si>
  <si>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</si>
  <si>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</si>
  <si>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</si>
  <si>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</si>
  <si>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</si>
  <si>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</si>
  <si>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</si>
  <si>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</si>
  <si>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</si>
  <si>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</si>
  <si>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</si>
  <si>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</si>
  <si>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</si>
  <si>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</si>
  <si>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</si>
  <si>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</si>
  <si>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</si>
  <si>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</si>
  <si>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</si>
  <si>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</si>
  <si>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</si>
  <si>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</si>
  <si>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</si>
  <si>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</si>
  <si>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</si>
  <si>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</si>
  <si>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</si>
  <si>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</si>
  <si>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</si>
  <si>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</si>
  <si>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</si>
  <si>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ULCERAS GÁSTRICA Y DUODENAL</t>
  </si>
  <si>
    <t>ENFERMEDAD DE ALZHEIMER</t>
  </si>
  <si>
    <t>EPILEPSIA</t>
  </si>
  <si>
    <t>HIPERPLASIA DE LA PRÓSTATA</t>
  </si>
  <si>
    <t>CISTITIS</t>
  </si>
  <si>
    <t>ENFERMEDADES DEL APÉNDICE</t>
  </si>
  <si>
    <t>ENFERMEDADES INFECCIOSAS INTESTINALES</t>
  </si>
  <si>
    <t>TRASTORNOS SISTÉMICOS DEL TEJIDO CONJUNTIVO</t>
  </si>
  <si>
    <t>SÍNTOMAS, SIGNOS Y HALLAZGOS ANORMALES CLÍNICOS Y DE LABORATORIO, NO CLASIFICADOS EN OTRA  PARTE</t>
  </si>
  <si>
    <t>HEPATITIS VIRAL</t>
  </si>
  <si>
    <t>LITIASIS URINARIA</t>
  </si>
  <si>
    <t>ENFERMEDAD DIVERTICULAR DEL INTESTINO</t>
  </si>
  <si>
    <t>ENFERMEDADES CRÓNICAS DE LAS AMÍGDALAS Y VEGETACIONES ADENOIDES</t>
  </si>
  <si>
    <t>ENFERMEDADES DEL ESÓFAGO</t>
  </si>
  <si>
    <t>INFECCIONES RESPIRATORIAS AGUDAS, EXCEPTO NEUMONÍA E INFLUENZA</t>
  </si>
  <si>
    <t>SÍNDROME DEL COLON IRRITABLE Y OTROS TRASTORNOS FUNCIONALES DEL INTESTINO</t>
  </si>
  <si>
    <t>LAS DEMÁS</t>
  </si>
  <si>
    <t>Anuario Estadístico 2023</t>
  </si>
  <si>
    <t>Principales Causas de Mortalidad en la Jurisdicción Sanitaria III 2023</t>
  </si>
  <si>
    <t>TRASTORNOS MENTALES Y DEL COMPORTAMIENTO DEBIDOS AL USO DE OTRAS SUSTANCIAS PSICOACTIVAS</t>
  </si>
  <si>
    <t>EMBOLIA Y TROMBOSIS ARTERIALES</t>
  </si>
  <si>
    <t>ENFERMEDADES DE LA GLÁNDULA TIROIDES</t>
  </si>
  <si>
    <t>PARÁLISIS CEREBRAL Y OTROS SÍNDROMES PARALÍTICOS</t>
  </si>
  <si>
    <t>LEPRA</t>
  </si>
  <si>
    <t>OTITIS MEDIA, TRASTORNOS DE LA TROMPA DE EUSTAQUIO Y MASTOIDITIS</t>
  </si>
  <si>
    <t>OTROS TÉTANOS</t>
  </si>
  <si>
    <t>SÍNDROME NEFRÍTICO AGUDO Y SÍNDROME NEFRÍTICO RÁPIDAMENTE PROGRESIVO</t>
  </si>
  <si>
    <t>TUBERCULOSIS DE HUESOS Y ARTICULACIONES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</si>
</sst>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5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53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2" t="s">
        <v>54</v>
      </c>
      <c r="B5" s="22"/>
      <c r="C5" s="22"/>
      <c r="D5" s="22"/>
    </row>
    <row r="6" spans="1:5" s="5" customFormat="1" ht="20.100000000000001" customHeight="1" x14ac:dyDescent="0.3">
      <c r="A6" s="23" t="s">
        <v>1</v>
      </c>
      <c r="B6" s="24"/>
      <c r="C6" s="25" t="s">
        <v>2</v>
      </c>
      <c r="D6" s="25" t="s">
        <v>3</v>
      </c>
      <c r="E6" s="7"/>
    </row>
    <row r="7" spans="1:5" ht="17.100000000000001" customHeight="1" x14ac:dyDescent="0.3">
      <c r="A7" s="9"/>
      <c r="B7" s="12" t="s">
        <v>0</v>
      </c>
      <c r="C7" s="18">
        <f>SUM(C8:C27)+C65+C66</f>
        <v>803</v>
      </c>
      <c r="D7" s="19">
        <f>C7/1508*1000</f>
        <v>532.49336870026525</v>
      </c>
    </row>
    <row r="8" spans="1:5" ht="17.100000000000001" customHeight="1" x14ac:dyDescent="0.3">
      <c r="A8" s="10">
        <v>1</v>
      </c>
      <c r="B8" s="13" t="s">
        <v>5</v>
      </c>
      <c r="C8" s="21">
        <v>112</v>
      </c>
      <c r="D8" s="16">
        <f>C8/1508*1000</f>
        <v>74.270557029177724</v>
      </c>
      <c r="E8" s="20"/>
    </row>
    <row r="9" spans="1:5" ht="17.100000000000001" customHeight="1" x14ac:dyDescent="0.3">
      <c r="A9" s="10">
        <v>2</v>
      </c>
      <c r="B9" s="13" t="s">
        <v>7</v>
      </c>
      <c r="C9" s="21">
        <v>214</v>
      </c>
      <c r="D9" s="16">
        <f t="shared" ref="D9:D66" si="0">C9/1508*1000</f>
        <v>141.90981432360741</v>
      </c>
      <c r="E9" s="20"/>
    </row>
    <row r="10" spans="1:5" ht="17.100000000000001" customHeight="1" x14ac:dyDescent="0.3">
      <c r="A10" s="10">
        <v>3</v>
      </c>
      <c r="B10" s="13" t="s">
        <v>6</v>
      </c>
      <c r="C10" s="21">
        <v>4</v>
      </c>
      <c r="D10" s="16">
        <f t="shared" si="0"/>
        <v>2.6525198938992043</v>
      </c>
      <c r="E10" s="20"/>
    </row>
    <row r="11" spans="1:5" ht="17.100000000000001" customHeight="1" x14ac:dyDescent="0.3">
      <c r="A11" s="10">
        <v>4</v>
      </c>
      <c r="B11" s="13" t="s">
        <v>8</v>
      </c>
      <c r="C11" s="21">
        <v>3</v>
      </c>
      <c r="D11" s="16">
        <f t="shared" si="0"/>
        <v>1.9893899204244032</v>
      </c>
      <c r="E11" s="20"/>
    </row>
    <row r="12" spans="1:5" ht="17.100000000000001" customHeight="1" x14ac:dyDescent="0.3">
      <c r="A12" s="10">
        <v>5</v>
      </c>
      <c r="B12" s="13" t="s">
        <v>10</v>
      </c>
      <c r="C12" s="21">
        <v>10</v>
      </c>
      <c r="D12" s="16">
        <f t="shared" si="0"/>
        <v>6.6312997347480112</v>
      </c>
      <c r="E12" s="20"/>
    </row>
    <row r="13" spans="1:5" ht="17.100000000000001" customHeight="1" x14ac:dyDescent="0.3">
      <c r="A13" s="10">
        <v>6</v>
      </c>
      <c r="B13" s="13" t="s">
        <v>9</v>
      </c>
      <c r="C13" s="21">
        <v>1</v>
      </c>
      <c r="D13" s="16">
        <f t="shared" si="0"/>
        <v>0.66312997347480107</v>
      </c>
      <c r="E13" s="20"/>
    </row>
    <row r="14" spans="1:5" ht="17.100000000000001" customHeight="1" x14ac:dyDescent="0.3">
      <c r="A14" s="10">
        <v>7</v>
      </c>
      <c r="B14" s="13" t="s">
        <v>11</v>
      </c>
      <c r="C14" s="21">
        <v>3</v>
      </c>
      <c r="D14" s="16">
        <f t="shared" si="0"/>
        <v>1.9893899204244032</v>
      </c>
      <c r="E14" s="20"/>
    </row>
    <row r="15" spans="1:5" ht="17.100000000000001" customHeight="1" x14ac:dyDescent="0.3">
      <c r="A15" s="10">
        <v>8</v>
      </c>
      <c r="B15" s="13" t="s">
        <v>12</v>
      </c>
      <c r="C15" s="21">
        <v>3</v>
      </c>
      <c r="D15" s="16">
        <f t="shared" si="0"/>
        <v>1.9893899204244032</v>
      </c>
      <c r="E15" s="20"/>
    </row>
    <row r="16" spans="1:5" ht="17.100000000000001" customHeight="1" x14ac:dyDescent="0.3">
      <c r="A16" s="10">
        <v>9</v>
      </c>
      <c r="B16" s="13" t="s">
        <v>14</v>
      </c>
      <c r="C16" s="21">
        <v>2</v>
      </c>
      <c r="D16" s="16">
        <f t="shared" si="0"/>
        <v>1.3262599469496021</v>
      </c>
      <c r="E16" s="20"/>
    </row>
    <row r="17" spans="1:5" ht="17.100000000000001" customHeight="1" x14ac:dyDescent="0.3">
      <c r="A17" s="10">
        <v>10</v>
      </c>
      <c r="B17" s="13" t="s">
        <v>13</v>
      </c>
      <c r="C17" s="21">
        <v>8</v>
      </c>
      <c r="D17" s="16">
        <f t="shared" si="0"/>
        <v>5.3050397877984086</v>
      </c>
      <c r="E17" s="20"/>
    </row>
    <row r="18" spans="1:5" ht="17.100000000000001" customHeight="1" x14ac:dyDescent="0.3">
      <c r="A18" s="10">
        <v>11</v>
      </c>
      <c r="B18" s="13" t="s">
        <v>24</v>
      </c>
      <c r="C18" s="21">
        <v>208</v>
      </c>
      <c r="D18" s="16">
        <f t="shared" si="0"/>
        <v>137.93103448275861</v>
      </c>
      <c r="E18" s="20"/>
    </row>
    <row r="19" spans="1:5" ht="17.100000000000001" customHeight="1" x14ac:dyDescent="0.3">
      <c r="A19" s="10">
        <v>12</v>
      </c>
      <c r="B19" s="13" t="s">
        <v>19</v>
      </c>
      <c r="C19" s="21">
        <v>2</v>
      </c>
      <c r="D19" s="16">
        <f t="shared" si="0"/>
        <v>1.3262599469496021</v>
      </c>
      <c r="E19" s="20"/>
    </row>
    <row r="20" spans="1:5" ht="17.100000000000001" customHeight="1" x14ac:dyDescent="0.3">
      <c r="A20" s="10">
        <v>13</v>
      </c>
      <c r="B20" s="13" t="s">
        <v>15</v>
      </c>
      <c r="C20" s="21">
        <v>2</v>
      </c>
      <c r="D20" s="16">
        <f t="shared" si="0"/>
        <v>1.3262599469496021</v>
      </c>
      <c r="E20" s="20"/>
    </row>
    <row r="21" spans="1:5" ht="17.100000000000001" customHeight="1" x14ac:dyDescent="0.3">
      <c r="A21" s="10">
        <v>14</v>
      </c>
      <c r="B21" s="13" t="s">
        <v>18</v>
      </c>
      <c r="C21" s="21">
        <v>7</v>
      </c>
      <c r="D21" s="16">
        <f t="shared" si="0"/>
        <v>4.6419098143236077</v>
      </c>
      <c r="E21" s="20"/>
    </row>
    <row r="22" spans="1:5" ht="17.100000000000001" customHeight="1" x14ac:dyDescent="0.3">
      <c r="A22" s="10">
        <v>15</v>
      </c>
      <c r="B22" s="13" t="s">
        <v>29</v>
      </c>
      <c r="C22" s="21">
        <v>4</v>
      </c>
      <c r="D22" s="16">
        <f t="shared" si="0"/>
        <v>2.6525198938992043</v>
      </c>
      <c r="E22" s="20"/>
    </row>
    <row r="23" spans="1:5" ht="17.100000000000001" customHeight="1" x14ac:dyDescent="0.3">
      <c r="A23" s="10">
        <v>16</v>
      </c>
      <c r="B23" s="13" t="s">
        <v>25</v>
      </c>
      <c r="C23" s="21">
        <v>14</v>
      </c>
      <c r="D23" s="16">
        <f t="shared" si="0"/>
        <v>9.2838196286472154</v>
      </c>
      <c r="E23" s="20"/>
    </row>
    <row r="24" spans="1:5" ht="17.100000000000001" customHeight="1" x14ac:dyDescent="0.3">
      <c r="A24" s="10">
        <v>17</v>
      </c>
      <c r="B24" s="13" t="s">
        <v>20</v>
      </c>
      <c r="C24" s="21">
        <v>41</v>
      </c>
      <c r="D24" s="16">
        <f t="shared" si="0"/>
        <v>27.188328912466844</v>
      </c>
      <c r="E24" s="20"/>
    </row>
    <row r="25" spans="1:5" ht="17.100000000000001" customHeight="1" x14ac:dyDescent="0.3">
      <c r="A25" s="10">
        <v>18</v>
      </c>
      <c r="B25" s="13" t="s">
        <v>36</v>
      </c>
      <c r="C25" s="21">
        <v>1</v>
      </c>
      <c r="D25" s="16">
        <f t="shared" si="0"/>
        <v>0.66312997347480107</v>
      </c>
      <c r="E25" s="20"/>
    </row>
    <row r="26" spans="1:5" ht="17.100000000000001" customHeight="1" x14ac:dyDescent="0.3">
      <c r="A26" s="10">
        <v>19</v>
      </c>
      <c r="B26" s="13" t="s">
        <v>21</v>
      </c>
      <c r="C26" s="21">
        <v>2</v>
      </c>
      <c r="D26" s="16">
        <f t="shared" si="0"/>
        <v>1.3262599469496021</v>
      </c>
      <c r="E26" s="20"/>
    </row>
    <row r="27" spans="1:5" ht="17.100000000000001" customHeight="1" x14ac:dyDescent="0.3">
      <c r="A27" s="10">
        <v>20</v>
      </c>
      <c r="B27" s="13" t="s">
        <v>26</v>
      </c>
      <c r="C27" s="21">
        <v>1</v>
      </c>
      <c r="D27" s="16">
        <f t="shared" si="0"/>
        <v>0.66312997347480107</v>
      </c>
      <c r="E27" s="20"/>
    </row>
    <row r="28" spans="1:5" ht="17.100000000000001" hidden="1" customHeight="1" x14ac:dyDescent="0.3">
      <c r="A28" s="10"/>
      <c r="B28" s="13" t="s">
        <v>22</v>
      </c>
      <c r="C28" s="21">
        <v>237</v>
      </c>
      <c r="D28" s="16">
        <f t="shared" si="0"/>
        <v>157.16180371352786</v>
      </c>
      <c r="E28" s="20"/>
    </row>
    <row r="29" spans="1:5" ht="17.100000000000001" hidden="1" customHeight="1" x14ac:dyDescent="0.3">
      <c r="A29" s="10"/>
      <c r="B29" s="13" t="s">
        <v>34</v>
      </c>
      <c r="C29" s="21">
        <v>1</v>
      </c>
      <c r="D29" s="16">
        <f t="shared" si="0"/>
        <v>0.66312997347480107</v>
      </c>
      <c r="E29" s="20"/>
    </row>
    <row r="30" spans="1:5" ht="17.100000000000001" hidden="1" customHeight="1" x14ac:dyDescent="0.3">
      <c r="A30" s="10"/>
      <c r="B30" s="13" t="s">
        <v>30</v>
      </c>
      <c r="C30" s="21">
        <v>56</v>
      </c>
      <c r="D30" s="16">
        <f t="shared" si="0"/>
        <v>37.135278514588862</v>
      </c>
      <c r="E30" s="20"/>
    </row>
    <row r="31" spans="1:5" ht="17.100000000000001" hidden="1" customHeight="1" x14ac:dyDescent="0.3">
      <c r="A31" s="10"/>
      <c r="B31" s="13" t="s">
        <v>47</v>
      </c>
      <c r="C31" s="21">
        <v>1</v>
      </c>
      <c r="D31" s="16">
        <f t="shared" si="0"/>
        <v>0.66312997347480107</v>
      </c>
      <c r="E31" s="20"/>
    </row>
    <row r="32" spans="1:5" ht="17.100000000000001" hidden="1" customHeight="1" x14ac:dyDescent="0.3">
      <c r="A32" s="10"/>
      <c r="B32" s="13" t="s">
        <v>55</v>
      </c>
      <c r="C32" s="21">
        <v>27</v>
      </c>
      <c r="D32" s="16">
        <f t="shared" si="0"/>
        <v>17.904509283819628</v>
      </c>
      <c r="E32" s="20"/>
    </row>
    <row r="33" spans="1:5" ht="17.100000000000001" hidden="1" customHeight="1" x14ac:dyDescent="0.3">
      <c r="A33" s="10"/>
      <c r="B33" s="13" t="s">
        <v>16</v>
      </c>
      <c r="C33" s="21">
        <v>2</v>
      </c>
      <c r="D33" s="16">
        <f t="shared" si="0"/>
        <v>1.3262599469496021</v>
      </c>
      <c r="E33" s="20"/>
    </row>
    <row r="34" spans="1:5" ht="17.100000000000001" hidden="1" customHeight="1" x14ac:dyDescent="0.3">
      <c r="A34" s="10"/>
      <c r="B34" s="13" t="s">
        <v>27</v>
      </c>
      <c r="C34" s="21">
        <v>1</v>
      </c>
      <c r="D34" s="16">
        <f t="shared" si="0"/>
        <v>0.66312997347480107</v>
      </c>
      <c r="E34" s="20"/>
    </row>
    <row r="35" spans="1:5" ht="17.100000000000001" hidden="1" customHeight="1" x14ac:dyDescent="0.3">
      <c r="A35" s="10"/>
      <c r="B35" s="13" t="s">
        <v>4</v>
      </c>
      <c r="C35" s="21">
        <v>1</v>
      </c>
      <c r="D35" s="16">
        <f t="shared" si="0"/>
        <v>0.66312997347480107</v>
      </c>
      <c r="E35" s="20"/>
    </row>
    <row r="36" spans="1:5" ht="17.100000000000001" hidden="1" customHeight="1" x14ac:dyDescent="0.3">
      <c r="A36" s="10"/>
      <c r="B36" s="13" t="s">
        <v>43</v>
      </c>
      <c r="C36" s="21">
        <v>2</v>
      </c>
      <c r="D36" s="16">
        <f t="shared" si="0"/>
        <v>1.3262599469496021</v>
      </c>
      <c r="E36" s="20"/>
    </row>
    <row r="37" spans="1:5" ht="17.100000000000001" hidden="1" customHeight="1" x14ac:dyDescent="0.3">
      <c r="A37" s="10"/>
      <c r="B37" s="13" t="s">
        <v>28</v>
      </c>
      <c r="C37" s="21">
        <v>6</v>
      </c>
      <c r="D37" s="16">
        <f t="shared" si="0"/>
        <v>3.9787798408488064</v>
      </c>
      <c r="E37" s="20"/>
    </row>
    <row r="38" spans="1:5" ht="17.100000000000001" hidden="1" customHeight="1" x14ac:dyDescent="0.3">
      <c r="A38" s="10"/>
      <c r="B38" s="13" t="s">
        <v>56</v>
      </c>
      <c r="C38" s="21">
        <v>9</v>
      </c>
      <c r="D38" s="16">
        <f t="shared" si="0"/>
        <v>5.9681697612732094</v>
      </c>
      <c r="E38" s="20"/>
    </row>
    <row r="39" spans="1:5" ht="17.100000000000001" hidden="1" customHeight="1" x14ac:dyDescent="0.3">
      <c r="A39" s="10"/>
      <c r="B39" s="13" t="s">
        <v>37</v>
      </c>
      <c r="C39" s="21">
        <v>1</v>
      </c>
      <c r="D39" s="16">
        <f t="shared" si="0"/>
        <v>0.66312997347480107</v>
      </c>
      <c r="E39" s="20"/>
    </row>
    <row r="40" spans="1:5" ht="17.100000000000001" hidden="1" customHeight="1" x14ac:dyDescent="0.3">
      <c r="A40" s="10"/>
      <c r="B40" s="13" t="s">
        <v>57</v>
      </c>
      <c r="C40" s="21">
        <v>29</v>
      </c>
      <c r="D40" s="16">
        <f t="shared" si="0"/>
        <v>19.230769230769234</v>
      </c>
      <c r="E40" s="20"/>
    </row>
    <row r="41" spans="1:5" ht="17.100000000000001" hidden="1" customHeight="1" x14ac:dyDescent="0.3">
      <c r="A41" s="10"/>
      <c r="B41" s="13" t="s">
        <v>38</v>
      </c>
      <c r="C41" s="21">
        <v>1</v>
      </c>
      <c r="D41" s="16">
        <f t="shared" si="0"/>
        <v>0.66312997347480107</v>
      </c>
      <c r="E41" s="20"/>
    </row>
    <row r="42" spans="1:5" ht="17.100000000000001" hidden="1" customHeight="1" x14ac:dyDescent="0.3">
      <c r="A42" s="10"/>
      <c r="B42" s="13" t="s">
        <v>39</v>
      </c>
      <c r="C42" s="21">
        <v>13</v>
      </c>
      <c r="D42" s="16">
        <f t="shared" si="0"/>
        <v>8.6206896551724128</v>
      </c>
      <c r="E42" s="20"/>
    </row>
    <row r="43" spans="1:5" ht="17.100000000000001" hidden="1" customHeight="1" x14ac:dyDescent="0.3">
      <c r="A43" s="10"/>
      <c r="B43" s="13" t="s">
        <v>23</v>
      </c>
      <c r="C43" s="21">
        <v>1</v>
      </c>
      <c r="D43" s="16">
        <f t="shared" si="0"/>
        <v>0.66312997347480107</v>
      </c>
      <c r="E43" s="20"/>
    </row>
    <row r="44" spans="1:5" ht="17.100000000000001" hidden="1" customHeight="1" x14ac:dyDescent="0.3">
      <c r="A44" s="10"/>
      <c r="B44" s="13" t="s">
        <v>58</v>
      </c>
      <c r="C44" s="21">
        <v>1</v>
      </c>
      <c r="D44" s="16">
        <f t="shared" si="0"/>
        <v>0.66312997347480107</v>
      </c>
      <c r="E44" s="20"/>
    </row>
    <row r="45" spans="1:5" ht="17.100000000000001" hidden="1" customHeight="1" x14ac:dyDescent="0.3">
      <c r="A45" s="10"/>
      <c r="B45" s="13" t="s">
        <v>51</v>
      </c>
      <c r="C45" s="21">
        <v>1</v>
      </c>
      <c r="D45" s="16">
        <f t="shared" si="0"/>
        <v>0.66312997347480107</v>
      </c>
      <c r="E45" s="20"/>
    </row>
    <row r="46" spans="1:5" ht="17.100000000000001" hidden="1" customHeight="1" x14ac:dyDescent="0.3">
      <c r="A46" s="10"/>
      <c r="B46" s="13" t="s">
        <v>40</v>
      </c>
      <c r="C46" s="21">
        <v>1</v>
      </c>
      <c r="D46" s="16">
        <f t="shared" si="0"/>
        <v>0.66312997347480107</v>
      </c>
      <c r="E46" s="20"/>
    </row>
    <row r="47" spans="1:5" ht="17.100000000000001" hidden="1" customHeight="1" x14ac:dyDescent="0.3">
      <c r="A47" s="10"/>
      <c r="B47" s="13" t="s">
        <v>48</v>
      </c>
      <c r="C47" s="21">
        <v>79</v>
      </c>
      <c r="D47" s="16">
        <f t="shared" si="0"/>
        <v>52.38726790450928</v>
      </c>
      <c r="E47" s="20"/>
    </row>
    <row r="48" spans="1:5" ht="17.100000000000001" hidden="1" customHeight="1" x14ac:dyDescent="0.3">
      <c r="A48" s="10"/>
      <c r="B48" s="13" t="s">
        <v>41</v>
      </c>
      <c r="C48" s="21">
        <v>5</v>
      </c>
      <c r="D48" s="16">
        <f t="shared" si="0"/>
        <v>3.3156498673740056</v>
      </c>
      <c r="E48" s="20"/>
    </row>
    <row r="49" spans="1:5" ht="17.100000000000001" hidden="1" customHeight="1" x14ac:dyDescent="0.3">
      <c r="A49" s="10"/>
      <c r="B49" s="13" t="s">
        <v>49</v>
      </c>
      <c r="C49" s="21">
        <v>1</v>
      </c>
      <c r="D49" s="16">
        <f t="shared" si="0"/>
        <v>0.66312997347480107</v>
      </c>
      <c r="E49" s="20"/>
    </row>
    <row r="50" spans="1:5" ht="17.100000000000001" hidden="1" customHeight="1" x14ac:dyDescent="0.3">
      <c r="A50" s="10"/>
      <c r="B50" s="13" t="s">
        <v>42</v>
      </c>
      <c r="C50" s="21">
        <v>1</v>
      </c>
      <c r="D50" s="16">
        <f t="shared" si="0"/>
        <v>0.66312997347480107</v>
      </c>
      <c r="E50" s="20"/>
    </row>
    <row r="51" spans="1:5" ht="17.100000000000001" hidden="1" customHeight="1" x14ac:dyDescent="0.3">
      <c r="A51" s="10"/>
      <c r="B51" s="13" t="s">
        <v>45</v>
      </c>
      <c r="C51" s="21">
        <v>2</v>
      </c>
      <c r="D51" s="16">
        <f t="shared" si="0"/>
        <v>1.3262599469496021</v>
      </c>
      <c r="E51" s="20"/>
    </row>
    <row r="52" spans="1:5" ht="17.100000000000001" hidden="1" customHeight="1" x14ac:dyDescent="0.3">
      <c r="A52" s="10"/>
      <c r="B52" s="13" t="s">
        <v>31</v>
      </c>
      <c r="C52" s="21">
        <v>2</v>
      </c>
      <c r="D52" s="16">
        <f t="shared" si="0"/>
        <v>1.3262599469496021</v>
      </c>
      <c r="E52" s="20"/>
    </row>
    <row r="53" spans="1:5" ht="17.100000000000001" hidden="1" customHeight="1" x14ac:dyDescent="0.3">
      <c r="A53" s="10"/>
      <c r="B53" s="13" t="s">
        <v>50</v>
      </c>
      <c r="C53" s="21">
        <v>20</v>
      </c>
      <c r="D53" s="16">
        <f t="shared" si="0"/>
        <v>13.262599469496022</v>
      </c>
      <c r="E53" s="20"/>
    </row>
    <row r="54" spans="1:5" ht="17.100000000000001" hidden="1" customHeight="1" x14ac:dyDescent="0.3">
      <c r="A54" s="10"/>
      <c r="B54" s="13" t="s">
        <v>59</v>
      </c>
      <c r="C54" s="21">
        <v>1</v>
      </c>
      <c r="D54" s="16">
        <f t="shared" si="0"/>
        <v>0.66312997347480107</v>
      </c>
      <c r="E54" s="20"/>
    </row>
    <row r="55" spans="1:5" ht="17.100000000000001" hidden="1" customHeight="1" x14ac:dyDescent="0.3">
      <c r="A55" s="10"/>
      <c r="B55" s="13" t="s">
        <v>46</v>
      </c>
      <c r="C55" s="21">
        <v>2</v>
      </c>
      <c r="D55" s="16">
        <f t="shared" si="0"/>
        <v>1.3262599469496021</v>
      </c>
      <c r="E55" s="20"/>
    </row>
    <row r="56" spans="1:5" ht="17.100000000000001" hidden="1" customHeight="1" x14ac:dyDescent="0.3">
      <c r="A56" s="10"/>
      <c r="B56" s="13" t="s">
        <v>17</v>
      </c>
      <c r="C56" s="21">
        <v>1</v>
      </c>
      <c r="D56" s="16">
        <f t="shared" si="0"/>
        <v>0.66312997347480107</v>
      </c>
      <c r="E56" s="20"/>
    </row>
    <row r="57" spans="1:5" ht="17.100000000000001" hidden="1" customHeight="1" x14ac:dyDescent="0.3">
      <c r="A57" s="10"/>
      <c r="B57" s="13" t="s">
        <v>32</v>
      </c>
      <c r="C57" s="21">
        <v>9</v>
      </c>
      <c r="D57" s="16">
        <f t="shared" si="0"/>
        <v>5.9681697612732094</v>
      </c>
      <c r="E57" s="20"/>
    </row>
    <row r="58" spans="1:5" ht="17.100000000000001" hidden="1" customHeight="1" x14ac:dyDescent="0.3">
      <c r="A58" s="10"/>
      <c r="B58" s="13" t="s">
        <v>33</v>
      </c>
      <c r="C58" s="21">
        <v>4</v>
      </c>
      <c r="D58" s="16">
        <f t="shared" si="0"/>
        <v>2.6525198938992043</v>
      </c>
      <c r="E58" s="20"/>
    </row>
    <row r="59" spans="1:5" ht="17.100000000000001" hidden="1" customHeight="1" x14ac:dyDescent="0.3">
      <c r="A59" s="10"/>
      <c r="B59" s="13" t="s">
        <v>60</v>
      </c>
      <c r="C59" s="21">
        <v>3</v>
      </c>
      <c r="D59" s="16">
        <f t="shared" si="0"/>
        <v>1.9893899204244032</v>
      </c>
      <c r="E59" s="20"/>
    </row>
    <row r="60" spans="1:5" ht="17.100000000000001" hidden="1" customHeight="1" x14ac:dyDescent="0.3">
      <c r="A60" s="10"/>
      <c r="B60" s="13" t="s">
        <v>61</v>
      </c>
      <c r="C60" s="21">
        <v>1</v>
      </c>
      <c r="D60" s="16">
        <f t="shared" si="0"/>
        <v>0.66312997347480107</v>
      </c>
      <c r="E60" s="20"/>
    </row>
    <row r="61" spans="1:5" ht="17.100000000000001" hidden="1" customHeight="1" x14ac:dyDescent="0.3">
      <c r="A61" s="10"/>
      <c r="B61" s="13" t="s">
        <v>35</v>
      </c>
      <c r="C61" s="21">
        <v>7</v>
      </c>
      <c r="D61" s="16">
        <f t="shared" si="0"/>
        <v>4.6419098143236077</v>
      </c>
      <c r="E61" s="20"/>
    </row>
    <row r="62" spans="1:5" ht="17.100000000000001" hidden="1" customHeight="1" x14ac:dyDescent="0.3">
      <c r="A62" s="10"/>
      <c r="B62" s="13" t="s">
        <v>62</v>
      </c>
      <c r="C62" s="21">
        <v>168</v>
      </c>
      <c r="D62" s="16">
        <f t="shared" si="0"/>
        <v>111.40583554376659</v>
      </c>
    </row>
    <row r="63" spans="1:5" ht="17.100000000000001" hidden="1" customHeight="1" x14ac:dyDescent="0.3">
      <c r="A63" s="10"/>
      <c r="B63" s="13" t="s">
        <v>63</v>
      </c>
      <c r="C63" s="21">
        <v>8</v>
      </c>
      <c r="D63" s="16">
        <f t="shared" si="0"/>
        <v>5.3050397877984086</v>
      </c>
      <c r="E63" s="20"/>
    </row>
    <row r="64" spans="1:5" ht="17.100000000000001" customHeight="1" x14ac:dyDescent="0.3">
      <c r="A64" s="10"/>
      <c r="B64" s="13"/>
      <c r="C64" s="21"/>
      <c r="D64" s="16"/>
      <c r="E64" s="20"/>
    </row>
    <row r="65" spans="1:5" ht="17.100000000000001" customHeight="1" x14ac:dyDescent="0.3">
      <c r="A65" s="10"/>
      <c r="B65" s="13" t="s">
        <v>44</v>
      </c>
      <c r="C65" s="21">
        <v>43</v>
      </c>
      <c r="D65" s="16">
        <f t="shared" si="0"/>
        <v>28.514588859416445</v>
      </c>
      <c r="E65" s="20"/>
    </row>
    <row r="66" spans="1:5" ht="17.100000000000001" customHeight="1" x14ac:dyDescent="0.3">
      <c r="A66" s="10"/>
      <c r="B66" s="13" t="s">
        <v>52</v>
      </c>
      <c r="C66" s="21">
        <v>118</v>
      </c>
      <c r="D66" s="16">
        <f t="shared" si="0"/>
        <v>78.249336870026525</v>
      </c>
    </row>
    <row r="67" spans="1:5" ht="17.100000000000001" customHeight="1" x14ac:dyDescent="0.3">
      <c r="A67" s="11"/>
      <c r="B67" s="14"/>
      <c r="C67" s="15"/>
      <c r="D67" s="17"/>
    </row>
    <row r="68" spans="1:5" x14ac:dyDescent="0.3">
      <c r="B68" s="3"/>
      <c r="C68" s="4"/>
    </row>
    <row r="69" spans="1:5" x14ac:dyDescent="0.3">
      <c r="A69" s="8"/>
      <c r="B69" s="3"/>
      <c r="C69" s="4"/>
    </row>
    <row r="70" spans="1:5" x14ac:dyDescent="0.3">
      <c r="A70" s="8"/>
      <c r="B70" s="3"/>
      <c r="C70" s="4"/>
    </row>
    <row r="71" spans="1:5" x14ac:dyDescent="0.3">
      <c r="B71" s="3"/>
      <c r="C71" s="4"/>
    </row>
    <row r="72" spans="1:5" x14ac:dyDescent="0.3">
      <c r="B72" s="3"/>
      <c r="C72" s="4"/>
    </row>
    <row r="73" spans="1:5" x14ac:dyDescent="0.3">
      <c r="B73" s="3"/>
      <c r="C73" s="4"/>
    </row>
    <row r="74" spans="1:5" x14ac:dyDescent="0.3">
      <c r="B74" s="3"/>
      <c r="C74" s="4"/>
    </row>
    <row r="75" spans="1:5" x14ac:dyDescent="0.3">
      <c r="B75" s="3"/>
      <c r="C75" s="4"/>
    </row>
    <row r="76" spans="1:5" x14ac:dyDescent="0.3">
      <c r="B76" s="3"/>
      <c r="C76" s="4"/>
    </row>
    <row r="77" spans="1:5" x14ac:dyDescent="0.3">
      <c r="B77" s="3"/>
      <c r="C77" s="4"/>
    </row>
    <row r="78" spans="1:5" x14ac:dyDescent="0.3">
      <c r="B78" s="3"/>
      <c r="C78" s="4"/>
    </row>
    <row r="79" spans="1:5" x14ac:dyDescent="0.3">
      <c r="B79" s="3"/>
      <c r="C79" s="4"/>
    </row>
    <row r="80" spans="1:5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2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J3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2025-10-08T16:44:35Z</dcterms:modified>
</cp:coreProperties>
</file>