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\CUADROS ANGELICA 2022\POBLACION-ANGELICA-EN PROCESO\"/>
    </mc:Choice>
  </mc:AlternateContent>
  <xr:revisionPtr revIDLastSave="0" documentId="13_ncr:1_{E3397453-EF29-4926-B9B7-591F6E03BE90}" xr6:coauthVersionLast="47" xr6:coauthVersionMax="47" xr10:uidLastSave="{00000000-0000-0000-0000-000000000000}"/>
  <bookViews>
    <workbookView xWindow="-108" yWindow="-108" windowWidth="23256" windowHeight="12456" tabRatio="907" activeTab="10" xr2:uid="{00000000-000D-0000-FFFF-FFFF00000000}"/>
  </bookViews>
  <sheets>
    <sheet name="Total 2023" sheetId="2" r:id="rId1"/>
    <sheet name="Colima" sheetId="18" r:id="rId2"/>
    <sheet name="Comala" sheetId="8" r:id="rId3"/>
    <sheet name="Coqui" sheetId="9" r:id="rId4"/>
    <sheet name="Cuauh" sheetId="10" r:id="rId5"/>
    <sheet name="Villa de Alva" sheetId="16" r:id="rId6"/>
    <sheet name="Armería" sheetId="11" r:id="rId7"/>
    <sheet name="Ixtlahuacán" sheetId="12" r:id="rId8"/>
    <sheet name="Tecomán" sheetId="15" r:id="rId9"/>
    <sheet name="Manzanillo" sheetId="13" r:id="rId10"/>
    <sheet name="Minatitlán" sheetId="14" r:id="rId11"/>
    <sheet name="GRAFICOS" sheetId="31" r:id="rId12"/>
  </sheets>
  <definedNames>
    <definedName name="_xlnm._FilterDatabase" localSheetId="11" hidden="1">GRAFICOS!$A$1:$T$30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" l="1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B28" i="2"/>
</calcChain>
</file>

<file path=xl/sharedStrings.xml><?xml version="1.0" encoding="utf-8"?>
<sst xmlns="http://schemas.openxmlformats.org/spreadsheetml/2006/main" count="276" uniqueCount="52">
  <si>
    <t>Estado/Jurisdicción</t>
  </si>
  <si>
    <t>Población Total</t>
  </si>
  <si>
    <t>G  R  U  P  O  S    D  E    E  D  A  D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</si>
  <si>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</si>
  <si>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</si>
  <si>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</si>
  <si>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</si>
  <si>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</si>
  <si>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</si>
  <si>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</si>
  <si>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</si>
  <si>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</si>
  <si>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</si>
  <si>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</si>
  <si>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Colima Estatal</t>
  </si>
  <si>
    <t>Hombres</t>
  </si>
  <si>
    <t>Mujeres</t>
  </si>
  <si>
    <t>Colima</t>
  </si>
  <si>
    <t>Comala</t>
  </si>
  <si>
    <t>Coquimatlán</t>
  </si>
  <si>
    <t>Cuauhtémoc</t>
  </si>
  <si>
    <t>Villa de Alvarez</t>
  </si>
  <si>
    <t>Jur. Sanitaria 1 Total</t>
  </si>
  <si>
    <t>Armería</t>
  </si>
  <si>
    <t>Ixtlahuacán</t>
  </si>
  <si>
    <t>Tecomán</t>
  </si>
  <si>
    <t>Jur. Sanitaria 2 Total</t>
  </si>
  <si>
    <t>Manzanillo</t>
  </si>
  <si>
    <t>Minatitlán</t>
  </si>
  <si>
    <t>Jur. Sanitaria 3 Total</t>
  </si>
  <si>
    <t>Fuente: SS.DGIS. Estimaciones a partir de la muestra del Censo de Población y vivienda 2010 y de las Proyecciones de Población de México 2010-2050.</t>
  </si>
  <si>
    <t>HOMRES</t>
  </si>
  <si>
    <t>MUJERES</t>
  </si>
  <si>
    <t>COLIMA</t>
  </si>
  <si>
    <t>COMALA</t>
  </si>
  <si>
    <t>COQUIMATLAN</t>
  </si>
  <si>
    <t>CUAUHTEMOC</t>
  </si>
  <si>
    <t>VILLA DE ALVAREZ</t>
  </si>
  <si>
    <t>ARMERIA</t>
  </si>
  <si>
    <t>IXTLAHUACAN</t>
  </si>
  <si>
    <t>TECOMAN</t>
  </si>
  <si>
    <t>MANZANILLO</t>
  </si>
  <si>
    <t>MINATITLAN</t>
  </si>
  <si>
    <t>Población  Total por Grupos de Edad Quinquenal  2023</t>
  </si>
  <si>
    <t>85 y más</t>
  </si>
  <si>
    <t>ANUARIO ESTADISTICO 2023</t>
  </si>
  <si>
    <t>0 - 4</t>
  </si>
  <si>
    <t>60 - 64</t>
  </si>
  <si>
    <t>65 - 69</t>
  </si>
  <si>
    <t>70 - 74</t>
  </si>
  <si>
    <t>75 - 79</t>
  </si>
  <si>
    <t>80 - 84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</si>
</sst>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1" fillId="0" borderId="0"/>
  </cellStyleXfs>
  <cellXfs count="37">
    <xf numFmtId="0" fontId="0" fillId="0" borderId="0" xfId="0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0" fontId="3" fillId="2" borderId="0" xfId="0" applyFont="1" applyFill="1"/>
    <xf numFmtId="0" fontId="2" fillId="2" borderId="0" xfId="0" applyFont="1" applyFill="1"/>
    <xf numFmtId="164" fontId="2" fillId="2" borderId="0" xfId="0" applyNumberFormat="1" applyFont="1" applyFill="1" applyBorder="1"/>
    <xf numFmtId="3" fontId="6" fillId="2" borderId="0" xfId="0" applyNumberFormat="1" applyFont="1" applyFill="1"/>
    <xf numFmtId="0" fontId="2" fillId="2" borderId="0" xfId="0" applyFont="1" applyFill="1" applyAlignment="1">
      <alignment horizontal="right"/>
    </xf>
    <xf numFmtId="0" fontId="3" fillId="0" borderId="6" xfId="0" applyNumberFormat="1" applyFont="1" applyFill="1" applyBorder="1" applyAlignment="1"/>
    <xf numFmtId="0" fontId="2" fillId="0" borderId="6" xfId="0" applyFont="1" applyFill="1" applyBorder="1"/>
    <xf numFmtId="0" fontId="2" fillId="0" borderId="6" xfId="1" applyNumberFormat="1" applyFont="1" applyFill="1" applyBorder="1" applyAlignment="1"/>
    <xf numFmtId="0" fontId="8" fillId="2" borderId="0" xfId="0" applyFont="1" applyFill="1" applyAlignment="1">
      <alignment vertical="top"/>
    </xf>
    <xf numFmtId="3" fontId="3" fillId="4" borderId="6" xfId="0" applyNumberFormat="1" applyFont="1" applyFill="1" applyBorder="1"/>
    <xf numFmtId="164" fontId="2" fillId="2" borderId="0" xfId="0" applyNumberFormat="1" applyFont="1" applyFill="1"/>
    <xf numFmtId="0" fontId="2" fillId="5" borderId="7" xfId="0" applyFont="1" applyFill="1" applyBorder="1" applyAlignment="1">
      <alignment horizontal="center" vertical="center"/>
    </xf>
    <xf numFmtId="0" fontId="2" fillId="5" borderId="5" xfId="0" quotePrefix="1" applyFont="1" applyFill="1" applyBorder="1" applyAlignment="1">
      <alignment horizontal="center" vertical="center"/>
    </xf>
    <xf numFmtId="16" fontId="2" fillId="5" borderId="5" xfId="0" quotePrefix="1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3" fillId="3" borderId="6" xfId="0" applyFont="1" applyFill="1" applyBorder="1"/>
    <xf numFmtId="3" fontId="3" fillId="3" borderId="6" xfId="0" applyNumberFormat="1" applyFont="1" applyFill="1" applyBorder="1"/>
    <xf numFmtId="0" fontId="3" fillId="3" borderId="6" xfId="0" applyNumberFormat="1" applyFont="1" applyFill="1" applyBorder="1" applyAlignment="1"/>
    <xf numFmtId="0" fontId="3" fillId="3" borderId="6" xfId="1" applyNumberFormat="1" applyFont="1" applyFill="1" applyBorder="1" applyAlignment="1"/>
    <xf numFmtId="3" fontId="2" fillId="4" borderId="6" xfId="0" applyNumberFormat="1" applyFont="1" applyFill="1" applyBorder="1"/>
    <xf numFmtId="0" fontId="2" fillId="5" borderId="9" xfId="0" applyFont="1" applyFill="1" applyBorder="1" applyAlignment="1">
      <alignment horizontal="center" vertical="center"/>
    </xf>
    <xf numFmtId="0" fontId="2" fillId="5" borderId="10" xfId="0" quotePrefix="1" applyFont="1" applyFill="1" applyBorder="1" applyAlignment="1">
      <alignment horizontal="center" vertical="center"/>
    </xf>
    <xf numFmtId="16" fontId="2" fillId="5" borderId="10" xfId="0" quotePrefix="1" applyNumberFormat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0" fillId="0" borderId="6" xfId="0" applyBorder="1"/>
    <xf numFmtId="0" fontId="0" fillId="0" borderId="4" xfId="0" applyBorder="1"/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7" fillId="2" borderId="8" xfId="0" quotePrefix="1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 vertic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_Total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tyles" Target="styles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Colima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GRAFICOS!$B$2</c:f>
              <c:strCache>
                <c:ptCount val="1"/>
                <c:pt idx="0">
                  <c:v>HOMRES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GRAFICOS!$C$1:$T$1</c:f>
              <c:strCache>
                <c:ptCount val="18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y más</c:v>
                </c:pt>
              </c:strCache>
            </c:strRef>
          </c:cat>
          <c:val>
            <c:numRef>
              <c:f>GRAFICOS!$C$2:$T$2</c:f>
              <c:numCache>
                <c:formatCode>General</c:formatCode>
                <c:ptCount val="18"/>
                <c:pt idx="0">
                  <c:v>-4784</c:v>
                </c:pt>
                <c:pt idx="1">
                  <c:v>-5533</c:v>
                </c:pt>
                <c:pt idx="2">
                  <c:v>-6374</c:v>
                </c:pt>
                <c:pt idx="3">
                  <c:v>-6641</c:v>
                </c:pt>
                <c:pt idx="4">
                  <c:v>-6824</c:v>
                </c:pt>
                <c:pt idx="5">
                  <c:v>-6594</c:v>
                </c:pt>
                <c:pt idx="6">
                  <c:v>-6225</c:v>
                </c:pt>
                <c:pt idx="7">
                  <c:v>-5432</c:v>
                </c:pt>
                <c:pt idx="8">
                  <c:v>-4911</c:v>
                </c:pt>
                <c:pt idx="9">
                  <c:v>-4605</c:v>
                </c:pt>
                <c:pt idx="10">
                  <c:v>-4312</c:v>
                </c:pt>
                <c:pt idx="11">
                  <c:v>-3939</c:v>
                </c:pt>
                <c:pt idx="12">
                  <c:v>-3786</c:v>
                </c:pt>
                <c:pt idx="13">
                  <c:v>-3109</c:v>
                </c:pt>
                <c:pt idx="14">
                  <c:v>-2282</c:v>
                </c:pt>
                <c:pt idx="15">
                  <c:v>-1582</c:v>
                </c:pt>
                <c:pt idx="16">
                  <c:v>-955</c:v>
                </c:pt>
                <c:pt idx="17">
                  <c:v>-777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EA-4BD4-B33D-66128F90AAE6}"/>
            </c:ext>
          </c:extLst>
        </c:ser>
        <c:ser>
          <c:idx val="1"/>
          <c:order val="1"/>
          <c:tx>
            <c:strRef>
              <c:f>GRAFICOS!$B$3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GRAFICOS!$C$1:$T$1</c:f>
              <c:strCache>
                <c:ptCount val="18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y más</c:v>
                </c:pt>
              </c:strCache>
            </c:strRef>
          </c:cat>
          <c:val>
            <c:numRef>
              <c:f>GRAFICOS!$C$3:$T$3</c:f>
              <c:numCache>
                <c:formatCode>General</c:formatCode>
                <c:ptCount val="18"/>
                <c:pt idx="0">
                  <c:v>4617</c:v>
                </c:pt>
                <c:pt idx="1">
                  <c:v>5395</c:v>
                </c:pt>
                <c:pt idx="2">
                  <c:v>6113</c:v>
                </c:pt>
                <c:pt idx="3">
                  <c:v>6603</c:v>
                </c:pt>
                <c:pt idx="4">
                  <c:v>6570</c:v>
                </c:pt>
                <c:pt idx="5">
                  <c:v>6206</c:v>
                </c:pt>
                <c:pt idx="6">
                  <c:v>6156</c:v>
                </c:pt>
                <c:pt idx="7">
                  <c:v>6133</c:v>
                </c:pt>
                <c:pt idx="8">
                  <c:v>5722</c:v>
                </c:pt>
                <c:pt idx="9">
                  <c:v>5625</c:v>
                </c:pt>
                <c:pt idx="10">
                  <c:v>5185</c:v>
                </c:pt>
                <c:pt idx="11">
                  <c:v>4745</c:v>
                </c:pt>
                <c:pt idx="12">
                  <c:v>4206</c:v>
                </c:pt>
                <c:pt idx="13">
                  <c:v>3608</c:v>
                </c:pt>
                <c:pt idx="14">
                  <c:v>2699</c:v>
                </c:pt>
                <c:pt idx="15">
                  <c:v>1996</c:v>
                </c:pt>
                <c:pt idx="16">
                  <c:v>1285</c:v>
                </c:pt>
                <c:pt idx="17">
                  <c:v>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EA-4BD4-B33D-66128F90AAE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92646720"/>
        <c:axId val="925534960"/>
      </c:barChart>
      <c:catAx>
        <c:axId val="992646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5534960"/>
        <c:crosses val="autoZero"/>
        <c:auto val="1"/>
        <c:lblAlgn val="ctr"/>
        <c:lblOffset val="100"/>
        <c:noMultiLvlLbl val="0"/>
      </c:catAx>
      <c:valAx>
        <c:axId val="925534960"/>
        <c:scaling>
          <c:orientation val="minMax"/>
          <c:max val="8000"/>
          <c:min val="-8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2646720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Minatitlan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GRAFICOS!$B$29</c:f>
              <c:strCache>
                <c:ptCount val="1"/>
                <c:pt idx="0">
                  <c:v>HOMRES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GRAFICOS!$C$28:$T$28</c:f>
              <c:strCache>
                <c:ptCount val="18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y más</c:v>
                </c:pt>
              </c:strCache>
            </c:strRef>
          </c:cat>
          <c:val>
            <c:numRef>
              <c:f>GRAFICOS!$C$29:$T$29</c:f>
              <c:numCache>
                <c:formatCode>General</c:formatCode>
                <c:ptCount val="18"/>
                <c:pt idx="0">
                  <c:v>-428</c:v>
                </c:pt>
                <c:pt idx="1">
                  <c:v>-482</c:v>
                </c:pt>
                <c:pt idx="2">
                  <c:v>-497</c:v>
                </c:pt>
                <c:pt idx="3">
                  <c:v>-468</c:v>
                </c:pt>
                <c:pt idx="4">
                  <c:v>-457</c:v>
                </c:pt>
                <c:pt idx="5">
                  <c:v>-506</c:v>
                </c:pt>
                <c:pt idx="6">
                  <c:v>-474</c:v>
                </c:pt>
                <c:pt idx="7">
                  <c:v>-395</c:v>
                </c:pt>
                <c:pt idx="8">
                  <c:v>-308</c:v>
                </c:pt>
                <c:pt idx="9">
                  <c:v>-285</c:v>
                </c:pt>
                <c:pt idx="10">
                  <c:v>-287</c:v>
                </c:pt>
                <c:pt idx="11">
                  <c:v>-259</c:v>
                </c:pt>
                <c:pt idx="12">
                  <c:v>-205</c:v>
                </c:pt>
                <c:pt idx="13">
                  <c:v>-154</c:v>
                </c:pt>
                <c:pt idx="14">
                  <c:v>-120</c:v>
                </c:pt>
                <c:pt idx="15">
                  <c:v>-103</c:v>
                </c:pt>
                <c:pt idx="16">
                  <c:v>-71</c:v>
                </c:pt>
                <c:pt idx="17">
                  <c:v>-60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8B-438D-AD4D-055E45D320A9}"/>
            </c:ext>
          </c:extLst>
        </c:ser>
        <c:ser>
          <c:idx val="1"/>
          <c:order val="1"/>
          <c:tx>
            <c:strRef>
              <c:f>GRAFICOS!$B$30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GRAFICOS!$C$28:$T$28</c:f>
              <c:strCache>
                <c:ptCount val="18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y más</c:v>
                </c:pt>
              </c:strCache>
            </c:strRef>
          </c:cat>
          <c:val>
            <c:numRef>
              <c:f>GRAFICOS!$C$30:$T$30</c:f>
              <c:numCache>
                <c:formatCode>General</c:formatCode>
                <c:ptCount val="18"/>
                <c:pt idx="0">
                  <c:v>431</c:v>
                </c:pt>
                <c:pt idx="1">
                  <c:v>446</c:v>
                </c:pt>
                <c:pt idx="2">
                  <c:v>462</c:v>
                </c:pt>
                <c:pt idx="3">
                  <c:v>399</c:v>
                </c:pt>
                <c:pt idx="4">
                  <c:v>426</c:v>
                </c:pt>
                <c:pt idx="5">
                  <c:v>437</c:v>
                </c:pt>
                <c:pt idx="6">
                  <c:v>430</c:v>
                </c:pt>
                <c:pt idx="7">
                  <c:v>351</c:v>
                </c:pt>
                <c:pt idx="8">
                  <c:v>303</c:v>
                </c:pt>
                <c:pt idx="9">
                  <c:v>294</c:v>
                </c:pt>
                <c:pt idx="10">
                  <c:v>285</c:v>
                </c:pt>
                <c:pt idx="11">
                  <c:v>240</c:v>
                </c:pt>
                <c:pt idx="12">
                  <c:v>178</c:v>
                </c:pt>
                <c:pt idx="13">
                  <c:v>136</c:v>
                </c:pt>
                <c:pt idx="14">
                  <c:v>114</c:v>
                </c:pt>
                <c:pt idx="15">
                  <c:v>94</c:v>
                </c:pt>
                <c:pt idx="16">
                  <c:v>61</c:v>
                </c:pt>
                <c:pt idx="17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8B-438D-AD4D-055E45D320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82860128"/>
        <c:axId val="2021820320"/>
      </c:barChart>
      <c:catAx>
        <c:axId val="1482860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21820320"/>
        <c:crosses val="autoZero"/>
        <c:auto val="1"/>
        <c:lblAlgn val="ctr"/>
        <c:lblOffset val="100"/>
        <c:noMultiLvlLbl val="0"/>
      </c:catAx>
      <c:valAx>
        <c:axId val="2021820320"/>
        <c:scaling>
          <c:orientation val="minMax"/>
          <c:max val="2300"/>
          <c:min val="-2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82860128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Comala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GRAFICOS!$B$5</c:f>
              <c:strCache>
                <c:ptCount val="1"/>
                <c:pt idx="0">
                  <c:v>HOMRES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GRAFICOS!$C$4:$T$4</c:f>
              <c:strCache>
                <c:ptCount val="18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y más</c:v>
                </c:pt>
              </c:strCache>
            </c:strRef>
          </c:cat>
          <c:val>
            <c:numRef>
              <c:f>GRAFICOS!$C$5:$T$5</c:f>
              <c:numCache>
                <c:formatCode>General</c:formatCode>
                <c:ptCount val="18"/>
                <c:pt idx="0">
                  <c:v>-750</c:v>
                </c:pt>
                <c:pt idx="1">
                  <c:v>-852</c:v>
                </c:pt>
                <c:pt idx="2">
                  <c:v>-988</c:v>
                </c:pt>
                <c:pt idx="3">
                  <c:v>-1021</c:v>
                </c:pt>
                <c:pt idx="4">
                  <c:v>-937</c:v>
                </c:pt>
                <c:pt idx="5">
                  <c:v>-867</c:v>
                </c:pt>
                <c:pt idx="6">
                  <c:v>-848</c:v>
                </c:pt>
                <c:pt idx="7">
                  <c:v>-770</c:v>
                </c:pt>
                <c:pt idx="8">
                  <c:v>-682</c:v>
                </c:pt>
                <c:pt idx="9">
                  <c:v>-627</c:v>
                </c:pt>
                <c:pt idx="10">
                  <c:v>-575</c:v>
                </c:pt>
                <c:pt idx="11">
                  <c:v>-531</c:v>
                </c:pt>
                <c:pt idx="12">
                  <c:v>-447</c:v>
                </c:pt>
                <c:pt idx="13">
                  <c:v>-376</c:v>
                </c:pt>
                <c:pt idx="14">
                  <c:v>-291</c:v>
                </c:pt>
                <c:pt idx="15">
                  <c:v>-221</c:v>
                </c:pt>
                <c:pt idx="16">
                  <c:v>-149</c:v>
                </c:pt>
                <c:pt idx="17">
                  <c:v>-132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20-4B1F-B210-283E2CF38022}"/>
            </c:ext>
          </c:extLst>
        </c:ser>
        <c:ser>
          <c:idx val="1"/>
          <c:order val="1"/>
          <c:tx>
            <c:strRef>
              <c:f>GRAFICOS!$B$6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GRAFICOS!$C$4:$T$4</c:f>
              <c:strCache>
                <c:ptCount val="18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y más</c:v>
                </c:pt>
              </c:strCache>
            </c:strRef>
          </c:cat>
          <c:val>
            <c:numRef>
              <c:f>GRAFICOS!$C$6:$T$6</c:f>
              <c:numCache>
                <c:formatCode>General</c:formatCode>
                <c:ptCount val="18"/>
                <c:pt idx="0">
                  <c:v>671</c:v>
                </c:pt>
                <c:pt idx="1">
                  <c:v>781</c:v>
                </c:pt>
                <c:pt idx="2">
                  <c:v>874</c:v>
                </c:pt>
                <c:pt idx="3">
                  <c:v>896</c:v>
                </c:pt>
                <c:pt idx="4">
                  <c:v>916</c:v>
                </c:pt>
                <c:pt idx="5">
                  <c:v>864</c:v>
                </c:pt>
                <c:pt idx="6">
                  <c:v>818</c:v>
                </c:pt>
                <c:pt idx="7">
                  <c:v>805</c:v>
                </c:pt>
                <c:pt idx="8">
                  <c:v>742</c:v>
                </c:pt>
                <c:pt idx="9">
                  <c:v>691</c:v>
                </c:pt>
                <c:pt idx="10">
                  <c:v>642</c:v>
                </c:pt>
                <c:pt idx="11">
                  <c:v>557</c:v>
                </c:pt>
                <c:pt idx="12">
                  <c:v>493</c:v>
                </c:pt>
                <c:pt idx="13">
                  <c:v>404</c:v>
                </c:pt>
                <c:pt idx="14">
                  <c:v>324</c:v>
                </c:pt>
                <c:pt idx="15">
                  <c:v>254</c:v>
                </c:pt>
                <c:pt idx="16">
                  <c:v>177</c:v>
                </c:pt>
                <c:pt idx="17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20-4B1F-B210-283E2CF3802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83996832"/>
        <c:axId val="236959424"/>
      </c:barChart>
      <c:catAx>
        <c:axId val="883996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6959424"/>
        <c:crosses val="autoZero"/>
        <c:auto val="1"/>
        <c:lblAlgn val="ctr"/>
        <c:lblOffset val="100"/>
        <c:noMultiLvlLbl val="0"/>
      </c:catAx>
      <c:valAx>
        <c:axId val="236959424"/>
        <c:scaling>
          <c:orientation val="minMax"/>
          <c:max val="1000"/>
          <c:min val="-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8399683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Coquimatlan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GRAFICOS!$B$8</c:f>
              <c:strCache>
                <c:ptCount val="1"/>
                <c:pt idx="0">
                  <c:v>HOMRES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GRAFICOS!$C$7:$T$7</c:f>
              <c:strCache>
                <c:ptCount val="18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y más</c:v>
                </c:pt>
              </c:strCache>
            </c:strRef>
          </c:cat>
          <c:val>
            <c:numRef>
              <c:f>GRAFICOS!$C$8:$T$8</c:f>
              <c:numCache>
                <c:formatCode>General</c:formatCode>
                <c:ptCount val="18"/>
                <c:pt idx="0">
                  <c:v>-743</c:v>
                </c:pt>
                <c:pt idx="1">
                  <c:v>-823</c:v>
                </c:pt>
                <c:pt idx="2">
                  <c:v>-931</c:v>
                </c:pt>
                <c:pt idx="3">
                  <c:v>-996</c:v>
                </c:pt>
                <c:pt idx="4">
                  <c:v>-993</c:v>
                </c:pt>
                <c:pt idx="5">
                  <c:v>-908</c:v>
                </c:pt>
                <c:pt idx="6">
                  <c:v>-799</c:v>
                </c:pt>
                <c:pt idx="7">
                  <c:v>-731</c:v>
                </c:pt>
                <c:pt idx="8">
                  <c:v>-635</c:v>
                </c:pt>
                <c:pt idx="9">
                  <c:v>-611</c:v>
                </c:pt>
                <c:pt idx="10">
                  <c:v>-583</c:v>
                </c:pt>
                <c:pt idx="11">
                  <c:v>-520</c:v>
                </c:pt>
                <c:pt idx="12">
                  <c:v>-466</c:v>
                </c:pt>
                <c:pt idx="13">
                  <c:v>-379</c:v>
                </c:pt>
                <c:pt idx="14">
                  <c:v>-277</c:v>
                </c:pt>
                <c:pt idx="15">
                  <c:v>-211</c:v>
                </c:pt>
                <c:pt idx="16">
                  <c:v>-140</c:v>
                </c:pt>
                <c:pt idx="17">
                  <c:v>-125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E8-4C5E-8FFA-64CC51EE28DE}"/>
            </c:ext>
          </c:extLst>
        </c:ser>
        <c:ser>
          <c:idx val="1"/>
          <c:order val="1"/>
          <c:tx>
            <c:strRef>
              <c:f>GRAFICOS!$B$9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GRAFICOS!$C$7:$T$7</c:f>
              <c:strCache>
                <c:ptCount val="18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y más</c:v>
                </c:pt>
              </c:strCache>
            </c:strRef>
          </c:cat>
          <c:val>
            <c:numRef>
              <c:f>GRAFICOS!$C$9:$T$9</c:f>
              <c:numCache>
                <c:formatCode>General</c:formatCode>
                <c:ptCount val="18"/>
                <c:pt idx="0">
                  <c:v>761</c:v>
                </c:pt>
                <c:pt idx="1">
                  <c:v>816</c:v>
                </c:pt>
                <c:pt idx="2">
                  <c:v>894</c:v>
                </c:pt>
                <c:pt idx="3">
                  <c:v>923</c:v>
                </c:pt>
                <c:pt idx="4">
                  <c:v>908</c:v>
                </c:pt>
                <c:pt idx="5">
                  <c:v>836</c:v>
                </c:pt>
                <c:pt idx="6">
                  <c:v>834</c:v>
                </c:pt>
                <c:pt idx="7">
                  <c:v>762</c:v>
                </c:pt>
                <c:pt idx="8">
                  <c:v>697</c:v>
                </c:pt>
                <c:pt idx="9">
                  <c:v>654</c:v>
                </c:pt>
                <c:pt idx="10">
                  <c:v>597</c:v>
                </c:pt>
                <c:pt idx="11">
                  <c:v>539</c:v>
                </c:pt>
                <c:pt idx="12">
                  <c:v>459</c:v>
                </c:pt>
                <c:pt idx="13">
                  <c:v>366</c:v>
                </c:pt>
                <c:pt idx="14">
                  <c:v>274</c:v>
                </c:pt>
                <c:pt idx="15">
                  <c:v>202</c:v>
                </c:pt>
                <c:pt idx="16">
                  <c:v>129</c:v>
                </c:pt>
                <c:pt idx="17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E8-4C5E-8FFA-64CC51EE28D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92883760"/>
        <c:axId val="236955104"/>
      </c:barChart>
      <c:catAx>
        <c:axId val="992883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6955104"/>
        <c:crosses val="autoZero"/>
        <c:auto val="1"/>
        <c:lblAlgn val="ctr"/>
        <c:lblOffset val="100"/>
        <c:noMultiLvlLbl val="0"/>
      </c:catAx>
      <c:valAx>
        <c:axId val="236955104"/>
        <c:scaling>
          <c:orientation val="minMax"/>
          <c:max val="1500"/>
          <c:min val="-1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2883760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Cuauhtemoc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GRAFICOS!$B$11</c:f>
              <c:strCache>
                <c:ptCount val="1"/>
                <c:pt idx="0">
                  <c:v>HOMRES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GRAFICOS!$C$10:$T$10</c:f>
              <c:strCache>
                <c:ptCount val="18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y más</c:v>
                </c:pt>
              </c:strCache>
            </c:strRef>
          </c:cat>
          <c:val>
            <c:numRef>
              <c:f>GRAFICOS!$C$11:$T$11</c:f>
              <c:numCache>
                <c:formatCode>General</c:formatCode>
                <c:ptCount val="18"/>
                <c:pt idx="0">
                  <c:v>-1067</c:v>
                </c:pt>
                <c:pt idx="1">
                  <c:v>-1213</c:v>
                </c:pt>
                <c:pt idx="2">
                  <c:v>-1414</c:v>
                </c:pt>
                <c:pt idx="3">
                  <c:v>-1465</c:v>
                </c:pt>
                <c:pt idx="4">
                  <c:v>-1373</c:v>
                </c:pt>
                <c:pt idx="5">
                  <c:v>-1230</c:v>
                </c:pt>
                <c:pt idx="6">
                  <c:v>-1133</c:v>
                </c:pt>
                <c:pt idx="7">
                  <c:v>-1068</c:v>
                </c:pt>
                <c:pt idx="8">
                  <c:v>-984</c:v>
                </c:pt>
                <c:pt idx="9">
                  <c:v>-1023</c:v>
                </c:pt>
                <c:pt idx="10">
                  <c:v>-986</c:v>
                </c:pt>
                <c:pt idx="11">
                  <c:v>-816</c:v>
                </c:pt>
                <c:pt idx="12">
                  <c:v>-710</c:v>
                </c:pt>
                <c:pt idx="13">
                  <c:v>-612</c:v>
                </c:pt>
                <c:pt idx="14">
                  <c:v>-485</c:v>
                </c:pt>
                <c:pt idx="15">
                  <c:v>-345</c:v>
                </c:pt>
                <c:pt idx="16">
                  <c:v>-217</c:v>
                </c:pt>
                <c:pt idx="17">
                  <c:v>-223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18-445F-BBE6-835E256F533D}"/>
            </c:ext>
          </c:extLst>
        </c:ser>
        <c:ser>
          <c:idx val="1"/>
          <c:order val="1"/>
          <c:tx>
            <c:strRef>
              <c:f>GRAFICOS!$B$12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GRAFICOS!$C$10:$T$10</c:f>
              <c:strCache>
                <c:ptCount val="18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y más</c:v>
                </c:pt>
              </c:strCache>
            </c:strRef>
          </c:cat>
          <c:val>
            <c:numRef>
              <c:f>GRAFICOS!$C$12:$T$12</c:f>
              <c:numCache>
                <c:formatCode>General</c:formatCode>
                <c:ptCount val="18"/>
                <c:pt idx="0">
                  <c:v>1061</c:v>
                </c:pt>
                <c:pt idx="1">
                  <c:v>1118</c:v>
                </c:pt>
                <c:pt idx="2">
                  <c:v>1344</c:v>
                </c:pt>
                <c:pt idx="3">
                  <c:v>1358</c:v>
                </c:pt>
                <c:pt idx="4">
                  <c:v>1281</c:v>
                </c:pt>
                <c:pt idx="5">
                  <c:v>1161</c:v>
                </c:pt>
                <c:pt idx="6">
                  <c:v>1107</c:v>
                </c:pt>
                <c:pt idx="7">
                  <c:v>1053</c:v>
                </c:pt>
                <c:pt idx="8">
                  <c:v>1108</c:v>
                </c:pt>
                <c:pt idx="9">
                  <c:v>1134</c:v>
                </c:pt>
                <c:pt idx="10">
                  <c:v>1003</c:v>
                </c:pt>
                <c:pt idx="11">
                  <c:v>853</c:v>
                </c:pt>
                <c:pt idx="12">
                  <c:v>723</c:v>
                </c:pt>
                <c:pt idx="13">
                  <c:v>613</c:v>
                </c:pt>
                <c:pt idx="14">
                  <c:v>480</c:v>
                </c:pt>
                <c:pt idx="15">
                  <c:v>363</c:v>
                </c:pt>
                <c:pt idx="16">
                  <c:v>231</c:v>
                </c:pt>
                <c:pt idx="17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18-445F-BBE6-835E256F533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72267503"/>
        <c:axId val="1863274223"/>
      </c:barChart>
      <c:catAx>
        <c:axId val="18722675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3274223"/>
        <c:crosses val="autoZero"/>
        <c:auto val="1"/>
        <c:lblAlgn val="ctr"/>
        <c:lblOffset val="100"/>
        <c:noMultiLvlLbl val="0"/>
      </c:catAx>
      <c:valAx>
        <c:axId val="1863274223"/>
        <c:scaling>
          <c:orientation val="minMax"/>
          <c:max val="2000"/>
          <c:min val="-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2267503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Villa</a:t>
            </a:r>
            <a:r>
              <a:rPr lang="es-ES" baseline="0"/>
              <a:t> de Alvares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GRAFICOS!$B$14</c:f>
              <c:strCache>
                <c:ptCount val="1"/>
                <c:pt idx="0">
                  <c:v>HOMRES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GRAFICOS!$C$13:$T$13</c:f>
              <c:strCache>
                <c:ptCount val="18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y más</c:v>
                </c:pt>
              </c:strCache>
            </c:strRef>
          </c:cat>
          <c:val>
            <c:numRef>
              <c:f>GRAFICOS!$C$14:$T$14</c:f>
              <c:numCache>
                <c:formatCode>General</c:formatCode>
                <c:ptCount val="18"/>
                <c:pt idx="0">
                  <c:v>-4971</c:v>
                </c:pt>
                <c:pt idx="1">
                  <c:v>-5799</c:v>
                </c:pt>
                <c:pt idx="2">
                  <c:v>-6430</c:v>
                </c:pt>
                <c:pt idx="3">
                  <c:v>-6710</c:v>
                </c:pt>
                <c:pt idx="4">
                  <c:v>-6804</c:v>
                </c:pt>
                <c:pt idx="5">
                  <c:v>-6686</c:v>
                </c:pt>
                <c:pt idx="6">
                  <c:v>-6836</c:v>
                </c:pt>
                <c:pt idx="7">
                  <c:v>-6181</c:v>
                </c:pt>
                <c:pt idx="8">
                  <c:v>-4991</c:v>
                </c:pt>
                <c:pt idx="9">
                  <c:v>-4720</c:v>
                </c:pt>
                <c:pt idx="10">
                  <c:v>-4675</c:v>
                </c:pt>
                <c:pt idx="11">
                  <c:v>-4031</c:v>
                </c:pt>
                <c:pt idx="12">
                  <c:v>-2977</c:v>
                </c:pt>
                <c:pt idx="13">
                  <c:v>-2015</c:v>
                </c:pt>
                <c:pt idx="14">
                  <c:v>-1274</c:v>
                </c:pt>
                <c:pt idx="15">
                  <c:v>-797</c:v>
                </c:pt>
                <c:pt idx="16">
                  <c:v>-464</c:v>
                </c:pt>
                <c:pt idx="17">
                  <c:v>-372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6C4-4855-92CC-87453088568C}"/>
            </c:ext>
          </c:extLst>
        </c:ser>
        <c:ser>
          <c:idx val="1"/>
          <c:order val="1"/>
          <c:tx>
            <c:strRef>
              <c:f>GRAFICOS!$B$15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GRAFICOS!$C$13:$T$13</c:f>
              <c:strCache>
                <c:ptCount val="18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y más</c:v>
                </c:pt>
              </c:strCache>
            </c:strRef>
          </c:cat>
          <c:val>
            <c:numRef>
              <c:f>GRAFICOS!$C$15:$T$15</c:f>
              <c:numCache>
                <c:formatCode>General</c:formatCode>
                <c:ptCount val="18"/>
                <c:pt idx="0">
                  <c:v>4575</c:v>
                </c:pt>
                <c:pt idx="1">
                  <c:v>5560</c:v>
                </c:pt>
                <c:pt idx="2">
                  <c:v>6059</c:v>
                </c:pt>
                <c:pt idx="3">
                  <c:v>6532</c:v>
                </c:pt>
                <c:pt idx="4">
                  <c:v>6990</c:v>
                </c:pt>
                <c:pt idx="5">
                  <c:v>7201</c:v>
                </c:pt>
                <c:pt idx="6">
                  <c:v>7186</c:v>
                </c:pt>
                <c:pt idx="7">
                  <c:v>6635</c:v>
                </c:pt>
                <c:pt idx="8">
                  <c:v>6001</c:v>
                </c:pt>
                <c:pt idx="9">
                  <c:v>5606</c:v>
                </c:pt>
                <c:pt idx="10">
                  <c:v>5020</c:v>
                </c:pt>
                <c:pt idx="11">
                  <c:v>4247</c:v>
                </c:pt>
                <c:pt idx="12">
                  <c:v>3346</c:v>
                </c:pt>
                <c:pt idx="13">
                  <c:v>2232</c:v>
                </c:pt>
                <c:pt idx="14">
                  <c:v>1428</c:v>
                </c:pt>
                <c:pt idx="15">
                  <c:v>990</c:v>
                </c:pt>
                <c:pt idx="16">
                  <c:v>646</c:v>
                </c:pt>
                <c:pt idx="17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6C4-4855-92CC-8745308856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92643008"/>
        <c:axId val="229924800"/>
      </c:barChart>
      <c:catAx>
        <c:axId val="992643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9924800"/>
        <c:crosses val="autoZero"/>
        <c:auto val="1"/>
        <c:lblAlgn val="ctr"/>
        <c:lblOffset val="100"/>
        <c:noMultiLvlLbl val="0"/>
      </c:catAx>
      <c:valAx>
        <c:axId val="229924800"/>
        <c:scaling>
          <c:orientation val="minMax"/>
          <c:max val="8000"/>
          <c:min val="-8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2643008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Armeria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GRAFICOS!$B$17</c:f>
              <c:strCache>
                <c:ptCount val="1"/>
                <c:pt idx="0">
                  <c:v>HOMRES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GRAFICOS!$C$16:$T$16</c:f>
              <c:strCache>
                <c:ptCount val="18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y más</c:v>
                </c:pt>
              </c:strCache>
            </c:strRef>
          </c:cat>
          <c:val>
            <c:numRef>
              <c:f>GRAFICOS!$C$17:$T$17</c:f>
              <c:numCache>
                <c:formatCode>General</c:formatCode>
                <c:ptCount val="18"/>
                <c:pt idx="0">
                  <c:v>-1089</c:v>
                </c:pt>
                <c:pt idx="1">
                  <c:v>-1181</c:v>
                </c:pt>
                <c:pt idx="2">
                  <c:v>-1306</c:v>
                </c:pt>
                <c:pt idx="3">
                  <c:v>-1237</c:v>
                </c:pt>
                <c:pt idx="4">
                  <c:v>-1140</c:v>
                </c:pt>
                <c:pt idx="5">
                  <c:v>-1009</c:v>
                </c:pt>
                <c:pt idx="6">
                  <c:v>-974</c:v>
                </c:pt>
                <c:pt idx="7">
                  <c:v>-923</c:v>
                </c:pt>
                <c:pt idx="8">
                  <c:v>-817</c:v>
                </c:pt>
                <c:pt idx="9">
                  <c:v>-782</c:v>
                </c:pt>
                <c:pt idx="10">
                  <c:v>-749</c:v>
                </c:pt>
                <c:pt idx="11">
                  <c:v>-674</c:v>
                </c:pt>
                <c:pt idx="12">
                  <c:v>-578</c:v>
                </c:pt>
                <c:pt idx="13">
                  <c:v>-485</c:v>
                </c:pt>
                <c:pt idx="14">
                  <c:v>-368</c:v>
                </c:pt>
                <c:pt idx="15">
                  <c:v>-279</c:v>
                </c:pt>
                <c:pt idx="16">
                  <c:v>-171</c:v>
                </c:pt>
                <c:pt idx="17">
                  <c:v>-165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85-4F9B-8977-B491974CF10C}"/>
            </c:ext>
          </c:extLst>
        </c:ser>
        <c:ser>
          <c:idx val="1"/>
          <c:order val="1"/>
          <c:tx>
            <c:strRef>
              <c:f>GRAFICOS!$B$18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GRAFICOS!$C$16:$T$16</c:f>
              <c:strCache>
                <c:ptCount val="18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y más</c:v>
                </c:pt>
              </c:strCache>
            </c:strRef>
          </c:cat>
          <c:val>
            <c:numRef>
              <c:f>GRAFICOS!$C$18:$T$18</c:f>
              <c:numCache>
                <c:formatCode>General</c:formatCode>
                <c:ptCount val="18"/>
                <c:pt idx="0">
                  <c:v>1017</c:v>
                </c:pt>
                <c:pt idx="1">
                  <c:v>1115</c:v>
                </c:pt>
                <c:pt idx="2">
                  <c:v>1227</c:v>
                </c:pt>
                <c:pt idx="3">
                  <c:v>1147</c:v>
                </c:pt>
                <c:pt idx="4">
                  <c:v>1060</c:v>
                </c:pt>
                <c:pt idx="5">
                  <c:v>1026</c:v>
                </c:pt>
                <c:pt idx="6">
                  <c:v>991</c:v>
                </c:pt>
                <c:pt idx="7">
                  <c:v>926</c:v>
                </c:pt>
                <c:pt idx="8">
                  <c:v>871</c:v>
                </c:pt>
                <c:pt idx="9">
                  <c:v>823</c:v>
                </c:pt>
                <c:pt idx="10">
                  <c:v>763</c:v>
                </c:pt>
                <c:pt idx="11">
                  <c:v>684</c:v>
                </c:pt>
                <c:pt idx="12">
                  <c:v>590</c:v>
                </c:pt>
                <c:pt idx="13">
                  <c:v>489</c:v>
                </c:pt>
                <c:pt idx="14">
                  <c:v>397</c:v>
                </c:pt>
                <c:pt idx="15">
                  <c:v>294</c:v>
                </c:pt>
                <c:pt idx="16">
                  <c:v>184</c:v>
                </c:pt>
                <c:pt idx="17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85-4F9B-8977-B491974CF10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88076640"/>
        <c:axId val="826233968"/>
      </c:barChart>
      <c:catAx>
        <c:axId val="788076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6233968"/>
        <c:crosses val="autoZero"/>
        <c:auto val="1"/>
        <c:lblAlgn val="ctr"/>
        <c:lblOffset val="100"/>
        <c:noMultiLvlLbl val="0"/>
      </c:catAx>
      <c:valAx>
        <c:axId val="826233968"/>
        <c:scaling>
          <c:orientation val="minMax"/>
          <c:max val="2000"/>
          <c:min val="-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88076640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Ixtlahuacan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GRAFICOS!$B$20</c:f>
              <c:strCache>
                <c:ptCount val="1"/>
                <c:pt idx="0">
                  <c:v>HOMRES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GRAFICOS!$C$19:$T$19</c:f>
              <c:strCache>
                <c:ptCount val="18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y más</c:v>
                </c:pt>
              </c:strCache>
            </c:strRef>
          </c:cat>
          <c:val>
            <c:numRef>
              <c:f>GRAFICOS!$C$20:$T$20</c:f>
              <c:numCache>
                <c:formatCode>General</c:formatCode>
                <c:ptCount val="18"/>
                <c:pt idx="0">
                  <c:v>-187</c:v>
                </c:pt>
                <c:pt idx="1">
                  <c:v>-216</c:v>
                </c:pt>
                <c:pt idx="2">
                  <c:v>-244</c:v>
                </c:pt>
                <c:pt idx="3">
                  <c:v>-242</c:v>
                </c:pt>
                <c:pt idx="4">
                  <c:v>-227</c:v>
                </c:pt>
                <c:pt idx="5">
                  <c:v>-219</c:v>
                </c:pt>
                <c:pt idx="6">
                  <c:v>-200</c:v>
                </c:pt>
                <c:pt idx="7">
                  <c:v>-198</c:v>
                </c:pt>
                <c:pt idx="8">
                  <c:v>-186</c:v>
                </c:pt>
                <c:pt idx="9">
                  <c:v>-188</c:v>
                </c:pt>
                <c:pt idx="10">
                  <c:v>-167</c:v>
                </c:pt>
                <c:pt idx="11">
                  <c:v>-142</c:v>
                </c:pt>
                <c:pt idx="12">
                  <c:v>-120</c:v>
                </c:pt>
                <c:pt idx="13">
                  <c:v>-112</c:v>
                </c:pt>
                <c:pt idx="14">
                  <c:v>-93</c:v>
                </c:pt>
                <c:pt idx="15">
                  <c:v>-76</c:v>
                </c:pt>
                <c:pt idx="16">
                  <c:v>-57</c:v>
                </c:pt>
                <c:pt idx="17">
                  <c:v>-49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83-406D-8EA3-8C8D0BC8355B}"/>
            </c:ext>
          </c:extLst>
        </c:ser>
        <c:ser>
          <c:idx val="1"/>
          <c:order val="1"/>
          <c:tx>
            <c:strRef>
              <c:f>GRAFICOS!$B$21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GRAFICOS!$C$19:$T$19</c:f>
              <c:strCache>
                <c:ptCount val="18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y más</c:v>
                </c:pt>
              </c:strCache>
            </c:strRef>
          </c:cat>
          <c:val>
            <c:numRef>
              <c:f>GRAFICOS!$C$21:$T$21</c:f>
              <c:numCache>
                <c:formatCode>General</c:formatCode>
                <c:ptCount val="18"/>
                <c:pt idx="0">
                  <c:v>191</c:v>
                </c:pt>
                <c:pt idx="1">
                  <c:v>197</c:v>
                </c:pt>
                <c:pt idx="2">
                  <c:v>226</c:v>
                </c:pt>
                <c:pt idx="3">
                  <c:v>217</c:v>
                </c:pt>
                <c:pt idx="4">
                  <c:v>215</c:v>
                </c:pt>
                <c:pt idx="5">
                  <c:v>204</c:v>
                </c:pt>
                <c:pt idx="6">
                  <c:v>210</c:v>
                </c:pt>
                <c:pt idx="7">
                  <c:v>202</c:v>
                </c:pt>
                <c:pt idx="8">
                  <c:v>207</c:v>
                </c:pt>
                <c:pt idx="9">
                  <c:v>196</c:v>
                </c:pt>
                <c:pt idx="10">
                  <c:v>184</c:v>
                </c:pt>
                <c:pt idx="11">
                  <c:v>155</c:v>
                </c:pt>
                <c:pt idx="12">
                  <c:v>126</c:v>
                </c:pt>
                <c:pt idx="13">
                  <c:v>97</c:v>
                </c:pt>
                <c:pt idx="14">
                  <c:v>83</c:v>
                </c:pt>
                <c:pt idx="15">
                  <c:v>64</c:v>
                </c:pt>
                <c:pt idx="16">
                  <c:v>49</c:v>
                </c:pt>
                <c:pt idx="1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83-406D-8EA3-8C8D0BC8355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90186992"/>
        <c:axId val="826233008"/>
      </c:barChart>
      <c:catAx>
        <c:axId val="890186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6233008"/>
        <c:crosses val="autoZero"/>
        <c:auto val="1"/>
        <c:lblAlgn val="ctr"/>
        <c:lblOffset val="100"/>
        <c:noMultiLvlLbl val="0"/>
      </c:catAx>
      <c:valAx>
        <c:axId val="826233008"/>
        <c:scaling>
          <c:orientation val="minMax"/>
          <c:max val="550"/>
          <c:min val="-5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018699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Tecoman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GRAFICOS!$B$23</c:f>
              <c:strCache>
                <c:ptCount val="1"/>
                <c:pt idx="0">
                  <c:v>HOMRES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GRAFICOS!$C$22:$T$22</c:f>
              <c:strCache>
                <c:ptCount val="18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y más</c:v>
                </c:pt>
              </c:strCache>
            </c:strRef>
          </c:cat>
          <c:val>
            <c:numRef>
              <c:f>GRAFICOS!$C$23:$T$23</c:f>
              <c:numCache>
                <c:formatCode>General</c:formatCode>
                <c:ptCount val="18"/>
                <c:pt idx="0">
                  <c:v>-4728</c:v>
                </c:pt>
                <c:pt idx="1">
                  <c:v>-5317</c:v>
                </c:pt>
                <c:pt idx="2">
                  <c:v>-5678</c:v>
                </c:pt>
                <c:pt idx="3">
                  <c:v>-5283</c:v>
                </c:pt>
                <c:pt idx="4">
                  <c:v>-5043</c:v>
                </c:pt>
                <c:pt idx="5">
                  <c:v>-4949</c:v>
                </c:pt>
                <c:pt idx="6">
                  <c:v>-4668</c:v>
                </c:pt>
                <c:pt idx="7">
                  <c:v>-4129</c:v>
                </c:pt>
                <c:pt idx="8">
                  <c:v>-3506</c:v>
                </c:pt>
                <c:pt idx="9">
                  <c:v>-3325</c:v>
                </c:pt>
                <c:pt idx="10">
                  <c:v>-3020</c:v>
                </c:pt>
                <c:pt idx="11">
                  <c:v>-2654</c:v>
                </c:pt>
                <c:pt idx="12">
                  <c:v>-2154</c:v>
                </c:pt>
                <c:pt idx="13">
                  <c:v>-1666</c:v>
                </c:pt>
                <c:pt idx="14">
                  <c:v>-1174</c:v>
                </c:pt>
                <c:pt idx="15">
                  <c:v>-879</c:v>
                </c:pt>
                <c:pt idx="16">
                  <c:v>-559</c:v>
                </c:pt>
                <c:pt idx="17">
                  <c:v>-442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ED-45E4-A049-34D8A8367A8C}"/>
            </c:ext>
          </c:extLst>
        </c:ser>
        <c:ser>
          <c:idx val="1"/>
          <c:order val="1"/>
          <c:tx>
            <c:strRef>
              <c:f>GRAFICOS!$B$24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GRAFICOS!$C$22:$T$22</c:f>
              <c:strCache>
                <c:ptCount val="18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y más</c:v>
                </c:pt>
              </c:strCache>
            </c:strRef>
          </c:cat>
          <c:val>
            <c:numRef>
              <c:f>GRAFICOS!$C$24:$T$24</c:f>
              <c:numCache>
                <c:formatCode>General</c:formatCode>
                <c:ptCount val="18"/>
                <c:pt idx="0">
                  <c:v>4524</c:v>
                </c:pt>
                <c:pt idx="1">
                  <c:v>4985</c:v>
                </c:pt>
                <c:pt idx="2">
                  <c:v>5415</c:v>
                </c:pt>
                <c:pt idx="3">
                  <c:v>5167</c:v>
                </c:pt>
                <c:pt idx="4">
                  <c:v>4946</c:v>
                </c:pt>
                <c:pt idx="5">
                  <c:v>4715</c:v>
                </c:pt>
                <c:pt idx="6">
                  <c:v>4686</c:v>
                </c:pt>
                <c:pt idx="7">
                  <c:v>4318</c:v>
                </c:pt>
                <c:pt idx="8">
                  <c:v>3904</c:v>
                </c:pt>
                <c:pt idx="9">
                  <c:v>3532</c:v>
                </c:pt>
                <c:pt idx="10">
                  <c:v>3176</c:v>
                </c:pt>
                <c:pt idx="11">
                  <c:v>2645</c:v>
                </c:pt>
                <c:pt idx="12">
                  <c:v>2177</c:v>
                </c:pt>
                <c:pt idx="13">
                  <c:v>1593</c:v>
                </c:pt>
                <c:pt idx="14">
                  <c:v>1133</c:v>
                </c:pt>
                <c:pt idx="15">
                  <c:v>825</c:v>
                </c:pt>
                <c:pt idx="16">
                  <c:v>509</c:v>
                </c:pt>
                <c:pt idx="17">
                  <c:v>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ED-45E4-A049-34D8A8367A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82861056"/>
        <c:axId val="782222896"/>
      </c:barChart>
      <c:catAx>
        <c:axId val="1482861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82222896"/>
        <c:crosses val="autoZero"/>
        <c:auto val="1"/>
        <c:lblAlgn val="ctr"/>
        <c:lblOffset val="100"/>
        <c:noMultiLvlLbl val="0"/>
      </c:catAx>
      <c:valAx>
        <c:axId val="782222896"/>
        <c:scaling>
          <c:orientation val="minMax"/>
          <c:max val="8000"/>
          <c:min val="-8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8286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Manzanillo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GRAFICOS!$B$26</c:f>
              <c:strCache>
                <c:ptCount val="1"/>
                <c:pt idx="0">
                  <c:v>HOMRES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GRAFICOS!$C$25:$T$25</c:f>
              <c:strCache>
                <c:ptCount val="18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y más</c:v>
                </c:pt>
              </c:strCache>
            </c:strRef>
          </c:cat>
          <c:val>
            <c:numRef>
              <c:f>GRAFICOS!$C$26:$T$26</c:f>
              <c:numCache>
                <c:formatCode>General</c:formatCode>
                <c:ptCount val="18"/>
                <c:pt idx="0">
                  <c:v>-7045</c:v>
                </c:pt>
                <c:pt idx="1">
                  <c:v>-7791</c:v>
                </c:pt>
                <c:pt idx="2">
                  <c:v>-8577</c:v>
                </c:pt>
                <c:pt idx="3">
                  <c:v>-8417</c:v>
                </c:pt>
                <c:pt idx="4">
                  <c:v>-8389</c:v>
                </c:pt>
                <c:pt idx="5">
                  <c:v>-8714</c:v>
                </c:pt>
                <c:pt idx="6">
                  <c:v>-8937</c:v>
                </c:pt>
                <c:pt idx="7">
                  <c:v>-8102</c:v>
                </c:pt>
                <c:pt idx="8">
                  <c:v>-6813</c:v>
                </c:pt>
                <c:pt idx="9">
                  <c:v>-6243</c:v>
                </c:pt>
                <c:pt idx="10">
                  <c:v>-5569</c:v>
                </c:pt>
                <c:pt idx="11">
                  <c:v>-4731</c:v>
                </c:pt>
                <c:pt idx="12">
                  <c:v>-3773</c:v>
                </c:pt>
                <c:pt idx="13">
                  <c:v>-2638</c:v>
                </c:pt>
                <c:pt idx="14">
                  <c:v>-1660</c:v>
                </c:pt>
                <c:pt idx="15">
                  <c:v>-1097</c:v>
                </c:pt>
                <c:pt idx="16">
                  <c:v>-624</c:v>
                </c:pt>
                <c:pt idx="17">
                  <c:v>-529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16-44F9-8251-A08B336DCBE0}"/>
            </c:ext>
          </c:extLst>
        </c:ser>
        <c:ser>
          <c:idx val="1"/>
          <c:order val="1"/>
          <c:tx>
            <c:strRef>
              <c:f>GRAFICOS!$B$27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GRAFICOS!$C$25:$T$25</c:f>
              <c:strCache>
                <c:ptCount val="18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y más</c:v>
                </c:pt>
              </c:strCache>
            </c:strRef>
          </c:cat>
          <c:val>
            <c:numRef>
              <c:f>GRAFICOS!$C$27:$T$27</c:f>
              <c:numCache>
                <c:formatCode>General</c:formatCode>
                <c:ptCount val="18"/>
                <c:pt idx="0">
                  <c:v>6862</c:v>
                </c:pt>
                <c:pt idx="1">
                  <c:v>7550</c:v>
                </c:pt>
                <c:pt idx="2">
                  <c:v>8248</c:v>
                </c:pt>
                <c:pt idx="3">
                  <c:v>8020</c:v>
                </c:pt>
                <c:pt idx="4">
                  <c:v>8049</c:v>
                </c:pt>
                <c:pt idx="5">
                  <c:v>8433</c:v>
                </c:pt>
                <c:pt idx="6">
                  <c:v>8768</c:v>
                </c:pt>
                <c:pt idx="7">
                  <c:v>8254</c:v>
                </c:pt>
                <c:pt idx="8">
                  <c:v>7338</c:v>
                </c:pt>
                <c:pt idx="9">
                  <c:v>6541</c:v>
                </c:pt>
                <c:pt idx="10">
                  <c:v>5699</c:v>
                </c:pt>
                <c:pt idx="11">
                  <c:v>4679</c:v>
                </c:pt>
                <c:pt idx="12">
                  <c:v>3714</c:v>
                </c:pt>
                <c:pt idx="13">
                  <c:v>2713</c:v>
                </c:pt>
                <c:pt idx="14">
                  <c:v>1816</c:v>
                </c:pt>
                <c:pt idx="15">
                  <c:v>1223</c:v>
                </c:pt>
                <c:pt idx="16">
                  <c:v>733</c:v>
                </c:pt>
                <c:pt idx="17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16-44F9-8251-A08B336DCBE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05499664"/>
        <c:axId val="231560944"/>
      </c:barChart>
      <c:catAx>
        <c:axId val="1005499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1560944"/>
        <c:crosses val="autoZero"/>
        <c:auto val="1"/>
        <c:lblAlgn val="ctr"/>
        <c:lblOffset val="100"/>
        <c:noMultiLvlLbl val="0"/>
      </c:catAx>
      <c:valAx>
        <c:axId val="231560944"/>
        <c:scaling>
          <c:orientation val="minMax"/>
          <c:max val="8000"/>
          <c:min val="-8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05499664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D6301DF-188B-482B-8B64-254AE739BF6F}">
  <sheetPr/>
  <sheetViews>
    <sheetView zoomScale="88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tabSelected="1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88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88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>
    <tabColor theme="0" tint="-0.14999847407452621"/>
  </sheetPr>
  <sheetViews>
    <sheetView zoomScale="88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8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88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88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8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440307</xdr:colOff>
      <xdr:row>3</xdr:row>
      <xdr:rowOff>137615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03844" cy="62285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87494" cy="606136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8DE8C4-077A-B715-D31A-39AF650F096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showGridLines="0" topLeftCell="A17" zoomScale="140" zoomScaleNormal="140" workbookViewId="0">
      <selection activeCell="C41" sqref="C41:O42"/>
    </sheetView>
  </sheetViews>
  <sheetFormatPr baseColWidth="10" defaultColWidth="11.44140625" defaultRowHeight="10.199999999999999" x14ac:dyDescent="0.2"/>
  <cols>
    <col min="1" max="1" width="15.33203125" style="4" customWidth="1"/>
    <col min="2" max="2" width="8.33203125" style="4" customWidth="1"/>
    <col min="3" max="15" width="7.33203125" style="7" customWidth="1"/>
    <col min="16" max="20" width="7.33203125" style="4" customWidth="1"/>
    <col min="21" max="16384" width="11.44140625" style="4"/>
  </cols>
  <sheetData>
    <row r="1" spans="1:21" s="2" customFormat="1" ht="12.9" customHeight="1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R1" s="2" t="s">
        <v>45</v>
      </c>
    </row>
    <row r="2" spans="1:21" s="2" customFormat="1" ht="12.9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1" s="2" customFormat="1" ht="12.9" customHeight="1" x14ac:dyDescent="0.2">
      <c r="C3" s="1"/>
      <c r="D3" s="5"/>
      <c r="H3" s="1"/>
      <c r="I3" s="1"/>
      <c r="J3" s="1"/>
      <c r="K3" s="1"/>
      <c r="L3" s="1"/>
      <c r="M3" s="1"/>
      <c r="N3" s="1"/>
      <c r="O3" s="1"/>
      <c r="P3" s="1"/>
    </row>
    <row r="4" spans="1:21" s="2" customFormat="1" ht="15.9" customHeight="1" x14ac:dyDescent="0.3">
      <c r="A4" s="35" t="s">
        <v>43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</row>
    <row r="5" spans="1:21" s="2" customFormat="1" ht="12.9" customHeight="1" x14ac:dyDescent="0.2">
      <c r="A5" s="29" t="s">
        <v>0</v>
      </c>
      <c r="B5" s="31" t="s">
        <v>1</v>
      </c>
      <c r="C5" s="33" t="s">
        <v>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1" s="2" customFormat="1" ht="37.5" customHeight="1" x14ac:dyDescent="0.2">
      <c r="A6" s="30"/>
      <c r="B6" s="32"/>
      <c r="C6" s="14" t="s">
        <v>46</v>
      </c>
      <c r="D6" s="15" t="s">
        <v>3</v>
      </c>
      <c r="E6" s="16" t="s">
        <v>4</v>
      </c>
      <c r="F6" s="15" t="s">
        <v>5</v>
      </c>
      <c r="G6" s="17" t="s">
        <v>6</v>
      </c>
      <c r="H6" s="17" t="s">
        <v>7</v>
      </c>
      <c r="I6" s="17" t="s">
        <v>8</v>
      </c>
      <c r="J6" s="17" t="s">
        <v>9</v>
      </c>
      <c r="K6" s="17" t="s">
        <v>10</v>
      </c>
      <c r="L6" s="17" t="s">
        <v>11</v>
      </c>
      <c r="M6" s="17" t="s">
        <v>12</v>
      </c>
      <c r="N6" s="17" t="s">
        <v>13</v>
      </c>
      <c r="O6" s="17" t="s">
        <v>47</v>
      </c>
      <c r="P6" s="17" t="s">
        <v>48</v>
      </c>
      <c r="Q6" s="17" t="s">
        <v>49</v>
      </c>
      <c r="R6" s="17" t="s">
        <v>50</v>
      </c>
      <c r="S6" s="17" t="s">
        <v>51</v>
      </c>
      <c r="T6" s="17" t="s">
        <v>44</v>
      </c>
    </row>
    <row r="7" spans="1:21" s="3" customFormat="1" x14ac:dyDescent="0.2">
      <c r="A7" s="20" t="s">
        <v>14</v>
      </c>
      <c r="B7" s="19">
        <v>757405</v>
      </c>
      <c r="C7" s="19">
        <v>50502</v>
      </c>
      <c r="D7" s="19">
        <v>57170</v>
      </c>
      <c r="E7" s="19">
        <v>63301</v>
      </c>
      <c r="F7" s="19">
        <v>63742</v>
      </c>
      <c r="G7" s="19">
        <v>63548</v>
      </c>
      <c r="H7" s="19">
        <v>62765</v>
      </c>
      <c r="I7" s="19">
        <v>62280</v>
      </c>
      <c r="J7" s="19">
        <v>57368</v>
      </c>
      <c r="K7" s="19">
        <v>50726</v>
      </c>
      <c r="L7" s="19">
        <v>47505</v>
      </c>
      <c r="M7" s="19">
        <v>43477</v>
      </c>
      <c r="N7" s="19">
        <v>37641</v>
      </c>
      <c r="O7" s="19">
        <v>31228</v>
      </c>
      <c r="P7" s="19">
        <v>23797</v>
      </c>
      <c r="Q7" s="19">
        <v>16772</v>
      </c>
      <c r="R7" s="19">
        <v>11895</v>
      </c>
      <c r="S7" s="19">
        <v>7411</v>
      </c>
      <c r="T7" s="19">
        <v>6277</v>
      </c>
    </row>
    <row r="8" spans="1:21" s="3" customFormat="1" x14ac:dyDescent="0.2">
      <c r="A8" s="21" t="s">
        <v>15</v>
      </c>
      <c r="B8" s="19">
        <v>374929</v>
      </c>
      <c r="C8" s="19">
        <v>25792</v>
      </c>
      <c r="D8" s="19">
        <v>29207</v>
      </c>
      <c r="E8" s="19">
        <v>32439</v>
      </c>
      <c r="F8" s="19">
        <v>32480</v>
      </c>
      <c r="G8" s="19">
        <v>32187</v>
      </c>
      <c r="H8" s="19">
        <v>31682</v>
      </c>
      <c r="I8" s="19">
        <v>31094</v>
      </c>
      <c r="J8" s="19">
        <v>27929</v>
      </c>
      <c r="K8" s="19">
        <v>23833</v>
      </c>
      <c r="L8" s="19">
        <v>22409</v>
      </c>
      <c r="M8" s="19">
        <v>20923</v>
      </c>
      <c r="N8" s="19">
        <v>18297</v>
      </c>
      <c r="O8" s="19">
        <v>15216</v>
      </c>
      <c r="P8" s="19">
        <v>11546</v>
      </c>
      <c r="Q8" s="19">
        <v>8024</v>
      </c>
      <c r="R8" s="19">
        <v>5590</v>
      </c>
      <c r="S8" s="19">
        <v>3407</v>
      </c>
      <c r="T8" s="19">
        <v>2874</v>
      </c>
    </row>
    <row r="9" spans="1:21" s="3" customFormat="1" ht="13.2" x14ac:dyDescent="0.2">
      <c r="A9" s="18" t="s">
        <v>16</v>
      </c>
      <c r="B9" s="19">
        <v>382476</v>
      </c>
      <c r="C9" s="19">
        <v>24710</v>
      </c>
      <c r="D9" s="19">
        <v>27963</v>
      </c>
      <c r="E9" s="19">
        <v>30862</v>
      </c>
      <c r="F9" s="19">
        <v>31262</v>
      </c>
      <c r="G9" s="19">
        <v>31361</v>
      </c>
      <c r="H9" s="19">
        <v>31083</v>
      </c>
      <c r="I9" s="19">
        <v>31186</v>
      </c>
      <c r="J9" s="19">
        <v>29439</v>
      </c>
      <c r="K9" s="19">
        <v>26893</v>
      </c>
      <c r="L9" s="19">
        <v>25096</v>
      </c>
      <c r="M9" s="19">
        <v>22554</v>
      </c>
      <c r="N9" s="19">
        <v>19344</v>
      </c>
      <c r="O9" s="19">
        <v>16012</v>
      </c>
      <c r="P9" s="19">
        <v>12251</v>
      </c>
      <c r="Q9" s="19">
        <v>8748</v>
      </c>
      <c r="R9" s="19">
        <v>6305</v>
      </c>
      <c r="S9" s="19">
        <v>4004</v>
      </c>
      <c r="T9" s="19">
        <v>3403</v>
      </c>
      <c r="U9" s="11"/>
    </row>
    <row r="10" spans="1:21" s="3" customFormat="1" x14ac:dyDescent="0.2">
      <c r="A10" s="8" t="s">
        <v>17</v>
      </c>
      <c r="B10" s="12">
        <v>162677</v>
      </c>
      <c r="C10" s="12">
        <v>9401</v>
      </c>
      <c r="D10" s="12">
        <v>10928</v>
      </c>
      <c r="E10" s="12">
        <v>12487</v>
      </c>
      <c r="F10" s="12">
        <v>13244</v>
      </c>
      <c r="G10" s="12">
        <v>13394</v>
      </c>
      <c r="H10" s="12">
        <v>12800</v>
      </c>
      <c r="I10" s="12">
        <v>12381</v>
      </c>
      <c r="J10" s="12">
        <v>11565</v>
      </c>
      <c r="K10" s="12">
        <v>10633</v>
      </c>
      <c r="L10" s="12">
        <v>10230</v>
      </c>
      <c r="M10" s="12">
        <v>9497</v>
      </c>
      <c r="N10" s="12">
        <v>8684</v>
      </c>
      <c r="O10" s="12">
        <v>7992</v>
      </c>
      <c r="P10" s="12">
        <v>6717</v>
      </c>
      <c r="Q10" s="12">
        <v>4981</v>
      </c>
      <c r="R10" s="12">
        <v>3578</v>
      </c>
      <c r="S10" s="12">
        <v>2240</v>
      </c>
      <c r="T10" s="12">
        <v>1925</v>
      </c>
    </row>
    <row r="11" spans="1:21" x14ac:dyDescent="0.2">
      <c r="A11" s="10" t="s">
        <v>15</v>
      </c>
      <c r="B11" s="22">
        <v>78665</v>
      </c>
      <c r="C11" s="22">
        <v>4784</v>
      </c>
      <c r="D11" s="22">
        <v>5533</v>
      </c>
      <c r="E11" s="22">
        <v>6374</v>
      </c>
      <c r="F11" s="22">
        <v>6641</v>
      </c>
      <c r="G11" s="22">
        <v>6824</v>
      </c>
      <c r="H11" s="22">
        <v>6594</v>
      </c>
      <c r="I11" s="22">
        <v>6225</v>
      </c>
      <c r="J11" s="22">
        <v>5432</v>
      </c>
      <c r="K11" s="22">
        <v>4911</v>
      </c>
      <c r="L11" s="22">
        <v>4605</v>
      </c>
      <c r="M11" s="22">
        <v>4312</v>
      </c>
      <c r="N11" s="22">
        <v>3939</v>
      </c>
      <c r="O11" s="22">
        <v>3786</v>
      </c>
      <c r="P11" s="22">
        <v>3109</v>
      </c>
      <c r="Q11" s="22">
        <v>2282</v>
      </c>
      <c r="R11" s="22">
        <v>1582</v>
      </c>
      <c r="S11" s="22">
        <v>955</v>
      </c>
      <c r="T11" s="22">
        <v>777</v>
      </c>
    </row>
    <row r="12" spans="1:21" x14ac:dyDescent="0.2">
      <c r="A12" s="10" t="s">
        <v>16</v>
      </c>
      <c r="B12" s="22">
        <v>84012</v>
      </c>
      <c r="C12" s="22">
        <v>4617</v>
      </c>
      <c r="D12" s="22">
        <v>5395</v>
      </c>
      <c r="E12" s="22">
        <v>6113</v>
      </c>
      <c r="F12" s="22">
        <v>6603</v>
      </c>
      <c r="G12" s="22">
        <v>6570</v>
      </c>
      <c r="H12" s="22">
        <v>6206</v>
      </c>
      <c r="I12" s="22">
        <v>6156</v>
      </c>
      <c r="J12" s="22">
        <v>6133</v>
      </c>
      <c r="K12" s="22">
        <v>5722</v>
      </c>
      <c r="L12" s="22">
        <v>5625</v>
      </c>
      <c r="M12" s="22">
        <v>5185</v>
      </c>
      <c r="N12" s="22">
        <v>4745</v>
      </c>
      <c r="O12" s="22">
        <v>4206</v>
      </c>
      <c r="P12" s="22">
        <v>3608</v>
      </c>
      <c r="Q12" s="22">
        <v>2699</v>
      </c>
      <c r="R12" s="22">
        <v>1996</v>
      </c>
      <c r="S12" s="22">
        <v>1285</v>
      </c>
      <c r="T12" s="22">
        <v>1148</v>
      </c>
    </row>
    <row r="13" spans="1:21" s="3" customFormat="1" x14ac:dyDescent="0.2">
      <c r="A13" s="8" t="s">
        <v>18</v>
      </c>
      <c r="B13" s="12">
        <v>22121</v>
      </c>
      <c r="C13" s="12">
        <v>1421</v>
      </c>
      <c r="D13" s="12">
        <v>1633</v>
      </c>
      <c r="E13" s="12">
        <v>1862</v>
      </c>
      <c r="F13" s="12">
        <v>1917</v>
      </c>
      <c r="G13" s="12">
        <v>1853</v>
      </c>
      <c r="H13" s="12">
        <v>1731</v>
      </c>
      <c r="I13" s="12">
        <v>1666</v>
      </c>
      <c r="J13" s="12">
        <v>1575</v>
      </c>
      <c r="K13" s="12">
        <v>1424</v>
      </c>
      <c r="L13" s="12">
        <v>1318</v>
      </c>
      <c r="M13" s="12">
        <v>1217</v>
      </c>
      <c r="N13" s="12">
        <v>1088</v>
      </c>
      <c r="O13" s="12">
        <v>940</v>
      </c>
      <c r="P13" s="12">
        <v>780</v>
      </c>
      <c r="Q13" s="12">
        <v>615</v>
      </c>
      <c r="R13" s="12">
        <v>475</v>
      </c>
      <c r="S13" s="12">
        <v>326</v>
      </c>
      <c r="T13" s="12">
        <v>280</v>
      </c>
    </row>
    <row r="14" spans="1:21" x14ac:dyDescent="0.2">
      <c r="A14" s="10" t="s">
        <v>15</v>
      </c>
      <c r="B14" s="22">
        <v>11064</v>
      </c>
      <c r="C14" s="22">
        <v>750</v>
      </c>
      <c r="D14" s="22">
        <v>852</v>
      </c>
      <c r="E14" s="22">
        <v>988</v>
      </c>
      <c r="F14" s="22">
        <v>1021</v>
      </c>
      <c r="G14" s="22">
        <v>937</v>
      </c>
      <c r="H14" s="22">
        <v>867</v>
      </c>
      <c r="I14" s="22">
        <v>848</v>
      </c>
      <c r="J14" s="22">
        <v>770</v>
      </c>
      <c r="K14" s="22">
        <v>682</v>
      </c>
      <c r="L14" s="22">
        <v>627</v>
      </c>
      <c r="M14" s="22">
        <v>575</v>
      </c>
      <c r="N14" s="22">
        <v>531</v>
      </c>
      <c r="O14" s="22">
        <v>447</v>
      </c>
      <c r="P14" s="22">
        <v>376</v>
      </c>
      <c r="Q14" s="22">
        <v>291</v>
      </c>
      <c r="R14" s="22">
        <v>221</v>
      </c>
      <c r="S14" s="22">
        <v>149</v>
      </c>
      <c r="T14" s="22">
        <v>132</v>
      </c>
    </row>
    <row r="15" spans="1:21" x14ac:dyDescent="0.2">
      <c r="A15" s="10" t="s">
        <v>16</v>
      </c>
      <c r="B15" s="22">
        <v>11057</v>
      </c>
      <c r="C15" s="22">
        <v>671</v>
      </c>
      <c r="D15" s="22">
        <v>781</v>
      </c>
      <c r="E15" s="22">
        <v>874</v>
      </c>
      <c r="F15" s="22">
        <v>896</v>
      </c>
      <c r="G15" s="22">
        <v>916</v>
      </c>
      <c r="H15" s="22">
        <v>864</v>
      </c>
      <c r="I15" s="22">
        <v>818</v>
      </c>
      <c r="J15" s="22">
        <v>805</v>
      </c>
      <c r="K15" s="22">
        <v>742</v>
      </c>
      <c r="L15" s="22">
        <v>691</v>
      </c>
      <c r="M15" s="22">
        <v>642</v>
      </c>
      <c r="N15" s="22">
        <v>557</v>
      </c>
      <c r="O15" s="22">
        <v>493</v>
      </c>
      <c r="P15" s="22">
        <v>404</v>
      </c>
      <c r="Q15" s="22">
        <v>324</v>
      </c>
      <c r="R15" s="22">
        <v>254</v>
      </c>
      <c r="S15" s="22">
        <v>177</v>
      </c>
      <c r="T15" s="22">
        <v>148</v>
      </c>
    </row>
    <row r="16" spans="1:21" s="3" customFormat="1" x14ac:dyDescent="0.2">
      <c r="A16" s="8" t="s">
        <v>19</v>
      </c>
      <c r="B16" s="12">
        <v>21642</v>
      </c>
      <c r="C16" s="12">
        <v>1504</v>
      </c>
      <c r="D16" s="12">
        <v>1639</v>
      </c>
      <c r="E16" s="12">
        <v>1825</v>
      </c>
      <c r="F16" s="12">
        <v>1919</v>
      </c>
      <c r="G16" s="12">
        <v>1901</v>
      </c>
      <c r="H16" s="12">
        <v>1744</v>
      </c>
      <c r="I16" s="12">
        <v>1633</v>
      </c>
      <c r="J16" s="12">
        <v>1493</v>
      </c>
      <c r="K16" s="12">
        <v>1332</v>
      </c>
      <c r="L16" s="12">
        <v>1265</v>
      </c>
      <c r="M16" s="12">
        <v>1180</v>
      </c>
      <c r="N16" s="12">
        <v>1059</v>
      </c>
      <c r="O16" s="12">
        <v>925</v>
      </c>
      <c r="P16" s="12">
        <v>745</v>
      </c>
      <c r="Q16" s="12">
        <v>551</v>
      </c>
      <c r="R16" s="12">
        <v>413</v>
      </c>
      <c r="S16" s="12">
        <v>269</v>
      </c>
      <c r="T16" s="12">
        <v>245</v>
      </c>
    </row>
    <row r="17" spans="1:21" x14ac:dyDescent="0.2">
      <c r="A17" s="10" t="s">
        <v>15</v>
      </c>
      <c r="B17" s="22">
        <v>10871</v>
      </c>
      <c r="C17" s="22">
        <v>743</v>
      </c>
      <c r="D17" s="22">
        <v>823</v>
      </c>
      <c r="E17" s="22">
        <v>931</v>
      </c>
      <c r="F17" s="22">
        <v>996</v>
      </c>
      <c r="G17" s="22">
        <v>993</v>
      </c>
      <c r="H17" s="22">
        <v>908</v>
      </c>
      <c r="I17" s="22">
        <v>799</v>
      </c>
      <c r="J17" s="22">
        <v>731</v>
      </c>
      <c r="K17" s="22">
        <v>635</v>
      </c>
      <c r="L17" s="22">
        <v>611</v>
      </c>
      <c r="M17" s="22">
        <v>583</v>
      </c>
      <c r="N17" s="22">
        <v>520</v>
      </c>
      <c r="O17" s="22">
        <v>466</v>
      </c>
      <c r="P17" s="22">
        <v>379</v>
      </c>
      <c r="Q17" s="22">
        <v>277</v>
      </c>
      <c r="R17" s="22">
        <v>211</v>
      </c>
      <c r="S17" s="22">
        <v>140</v>
      </c>
      <c r="T17" s="22">
        <v>125</v>
      </c>
    </row>
    <row r="18" spans="1:21" x14ac:dyDescent="0.2">
      <c r="A18" s="10" t="s">
        <v>16</v>
      </c>
      <c r="B18" s="22">
        <v>10771</v>
      </c>
      <c r="C18" s="22">
        <v>761</v>
      </c>
      <c r="D18" s="22">
        <v>816</v>
      </c>
      <c r="E18" s="22">
        <v>894</v>
      </c>
      <c r="F18" s="22">
        <v>923</v>
      </c>
      <c r="G18" s="22">
        <v>908</v>
      </c>
      <c r="H18" s="22">
        <v>836</v>
      </c>
      <c r="I18" s="22">
        <v>834</v>
      </c>
      <c r="J18" s="22">
        <v>762</v>
      </c>
      <c r="K18" s="22">
        <v>697</v>
      </c>
      <c r="L18" s="22">
        <v>654</v>
      </c>
      <c r="M18" s="22">
        <v>597</v>
      </c>
      <c r="N18" s="22">
        <v>539</v>
      </c>
      <c r="O18" s="22">
        <v>459</v>
      </c>
      <c r="P18" s="22">
        <v>366</v>
      </c>
      <c r="Q18" s="22">
        <v>274</v>
      </c>
      <c r="R18" s="22">
        <v>202</v>
      </c>
      <c r="S18" s="22">
        <v>129</v>
      </c>
      <c r="T18" s="22">
        <v>120</v>
      </c>
    </row>
    <row r="19" spans="1:21" s="3" customFormat="1" x14ac:dyDescent="0.2">
      <c r="A19" s="8" t="s">
        <v>20</v>
      </c>
      <c r="B19" s="12">
        <v>32559</v>
      </c>
      <c r="C19" s="12">
        <v>2128</v>
      </c>
      <c r="D19" s="12">
        <v>2331</v>
      </c>
      <c r="E19" s="12">
        <v>2758</v>
      </c>
      <c r="F19" s="12">
        <v>2823</v>
      </c>
      <c r="G19" s="12">
        <v>2654</v>
      </c>
      <c r="H19" s="12">
        <v>2391</v>
      </c>
      <c r="I19" s="12">
        <v>2240</v>
      </c>
      <c r="J19" s="12">
        <v>2121</v>
      </c>
      <c r="K19" s="12">
        <v>2092</v>
      </c>
      <c r="L19" s="12">
        <v>2157</v>
      </c>
      <c r="M19" s="12">
        <v>1989</v>
      </c>
      <c r="N19" s="12">
        <v>1669</v>
      </c>
      <c r="O19" s="12">
        <v>1433</v>
      </c>
      <c r="P19" s="12">
        <v>1225</v>
      </c>
      <c r="Q19" s="12">
        <v>965</v>
      </c>
      <c r="R19" s="12">
        <v>708</v>
      </c>
      <c r="S19" s="12">
        <v>448</v>
      </c>
      <c r="T19" s="12">
        <v>427</v>
      </c>
    </row>
    <row r="20" spans="1:21" x14ac:dyDescent="0.2">
      <c r="A20" s="10" t="s">
        <v>15</v>
      </c>
      <c r="B20" s="22">
        <v>16364</v>
      </c>
      <c r="C20" s="22">
        <v>1067</v>
      </c>
      <c r="D20" s="22">
        <v>1213</v>
      </c>
      <c r="E20" s="22">
        <v>1414</v>
      </c>
      <c r="F20" s="22">
        <v>1465</v>
      </c>
      <c r="G20" s="22">
        <v>1373</v>
      </c>
      <c r="H20" s="22">
        <v>1230</v>
      </c>
      <c r="I20" s="22">
        <v>1133</v>
      </c>
      <c r="J20" s="22">
        <v>1068</v>
      </c>
      <c r="K20" s="22">
        <v>984</v>
      </c>
      <c r="L20" s="22">
        <v>1023</v>
      </c>
      <c r="M20" s="22">
        <v>986</v>
      </c>
      <c r="N20" s="22">
        <v>816</v>
      </c>
      <c r="O20" s="22">
        <v>710</v>
      </c>
      <c r="P20" s="22">
        <v>612</v>
      </c>
      <c r="Q20" s="22">
        <v>485</v>
      </c>
      <c r="R20" s="22">
        <v>345</v>
      </c>
      <c r="S20" s="22">
        <v>217</v>
      </c>
      <c r="T20" s="22">
        <v>223</v>
      </c>
    </row>
    <row r="21" spans="1:21" x14ac:dyDescent="0.2">
      <c r="A21" s="10" t="s">
        <v>16</v>
      </c>
      <c r="B21" s="22">
        <v>16195</v>
      </c>
      <c r="C21" s="22">
        <v>1061</v>
      </c>
      <c r="D21" s="22">
        <v>1118</v>
      </c>
      <c r="E21" s="22">
        <v>1344</v>
      </c>
      <c r="F21" s="22">
        <v>1358</v>
      </c>
      <c r="G21" s="22">
        <v>1281</v>
      </c>
      <c r="H21" s="22">
        <v>1161</v>
      </c>
      <c r="I21" s="22">
        <v>1107</v>
      </c>
      <c r="J21" s="22">
        <v>1053</v>
      </c>
      <c r="K21" s="22">
        <v>1108</v>
      </c>
      <c r="L21" s="22">
        <v>1134</v>
      </c>
      <c r="M21" s="22">
        <v>1003</v>
      </c>
      <c r="N21" s="22">
        <v>853</v>
      </c>
      <c r="O21" s="22">
        <v>723</v>
      </c>
      <c r="P21" s="22">
        <v>613</v>
      </c>
      <c r="Q21" s="22">
        <v>480</v>
      </c>
      <c r="R21" s="22">
        <v>363</v>
      </c>
      <c r="S21" s="22">
        <v>231</v>
      </c>
      <c r="T21" s="22">
        <v>204</v>
      </c>
    </row>
    <row r="22" spans="1:21" s="3" customFormat="1" x14ac:dyDescent="0.2">
      <c r="A22" s="8" t="s">
        <v>21</v>
      </c>
      <c r="B22" s="12">
        <v>157488</v>
      </c>
      <c r="C22" s="12">
        <v>9546</v>
      </c>
      <c r="D22" s="12">
        <v>11359</v>
      </c>
      <c r="E22" s="12">
        <v>12489</v>
      </c>
      <c r="F22" s="12">
        <v>13242</v>
      </c>
      <c r="G22" s="12">
        <v>13794</v>
      </c>
      <c r="H22" s="12">
        <v>13887</v>
      </c>
      <c r="I22" s="12">
        <v>14022</v>
      </c>
      <c r="J22" s="12">
        <v>12816</v>
      </c>
      <c r="K22" s="12">
        <v>10992</v>
      </c>
      <c r="L22" s="12">
        <v>10326</v>
      </c>
      <c r="M22" s="12">
        <v>9695</v>
      </c>
      <c r="N22" s="12">
        <v>8278</v>
      </c>
      <c r="O22" s="12">
        <v>6323</v>
      </c>
      <c r="P22" s="12">
        <v>4247</v>
      </c>
      <c r="Q22" s="12">
        <v>2702</v>
      </c>
      <c r="R22" s="12">
        <v>1787</v>
      </c>
      <c r="S22" s="12">
        <v>1110</v>
      </c>
      <c r="T22" s="12">
        <v>873</v>
      </c>
    </row>
    <row r="23" spans="1:21" x14ac:dyDescent="0.2">
      <c r="A23" s="10" t="s">
        <v>15</v>
      </c>
      <c r="B23" s="22">
        <v>76733</v>
      </c>
      <c r="C23" s="22">
        <v>4971</v>
      </c>
      <c r="D23" s="22">
        <v>5799</v>
      </c>
      <c r="E23" s="22">
        <v>6430</v>
      </c>
      <c r="F23" s="22">
        <v>6710</v>
      </c>
      <c r="G23" s="22">
        <v>6804</v>
      </c>
      <c r="H23" s="22">
        <v>6686</v>
      </c>
      <c r="I23" s="22">
        <v>6836</v>
      </c>
      <c r="J23" s="22">
        <v>6181</v>
      </c>
      <c r="K23" s="22">
        <v>4991</v>
      </c>
      <c r="L23" s="22">
        <v>4720</v>
      </c>
      <c r="M23" s="22">
        <v>4675</v>
      </c>
      <c r="N23" s="22">
        <v>4031</v>
      </c>
      <c r="O23" s="22">
        <v>2977</v>
      </c>
      <c r="P23" s="22">
        <v>2015</v>
      </c>
      <c r="Q23" s="22">
        <v>1274</v>
      </c>
      <c r="R23" s="22">
        <v>797</v>
      </c>
      <c r="S23" s="22">
        <v>464</v>
      </c>
      <c r="T23" s="22">
        <v>372</v>
      </c>
    </row>
    <row r="24" spans="1:21" x14ac:dyDescent="0.2">
      <c r="A24" s="9" t="s">
        <v>16</v>
      </c>
      <c r="B24" s="22">
        <v>80755</v>
      </c>
      <c r="C24" s="22">
        <v>4575</v>
      </c>
      <c r="D24" s="22">
        <v>5560</v>
      </c>
      <c r="E24" s="22">
        <v>6059</v>
      </c>
      <c r="F24" s="22">
        <v>6532</v>
      </c>
      <c r="G24" s="22">
        <v>6990</v>
      </c>
      <c r="H24" s="22">
        <v>7201</v>
      </c>
      <c r="I24" s="22">
        <v>7186</v>
      </c>
      <c r="J24" s="22">
        <v>6635</v>
      </c>
      <c r="K24" s="22">
        <v>6001</v>
      </c>
      <c r="L24" s="22">
        <v>5606</v>
      </c>
      <c r="M24" s="22">
        <v>5020</v>
      </c>
      <c r="N24" s="22">
        <v>4247</v>
      </c>
      <c r="O24" s="22">
        <v>3346</v>
      </c>
      <c r="P24" s="22">
        <v>2232</v>
      </c>
      <c r="Q24" s="22">
        <v>1428</v>
      </c>
      <c r="R24" s="22">
        <v>990</v>
      </c>
      <c r="S24" s="22">
        <v>646</v>
      </c>
      <c r="T24" s="22">
        <v>501</v>
      </c>
    </row>
    <row r="25" spans="1:21" s="3" customFormat="1" x14ac:dyDescent="0.2">
      <c r="A25" s="18" t="s">
        <v>22</v>
      </c>
      <c r="B25" s="19">
        <v>396487</v>
      </c>
      <c r="C25" s="19">
        <v>24000</v>
      </c>
      <c r="D25" s="19">
        <v>27890</v>
      </c>
      <c r="E25" s="19">
        <v>31421</v>
      </c>
      <c r="F25" s="19">
        <v>33145</v>
      </c>
      <c r="G25" s="19">
        <v>33596</v>
      </c>
      <c r="H25" s="19">
        <v>32553</v>
      </c>
      <c r="I25" s="19">
        <v>31942</v>
      </c>
      <c r="J25" s="19">
        <v>29570</v>
      </c>
      <c r="K25" s="19">
        <v>26473</v>
      </c>
      <c r="L25" s="19">
        <v>25296</v>
      </c>
      <c r="M25" s="19">
        <v>23578</v>
      </c>
      <c r="N25" s="19">
        <v>20778</v>
      </c>
      <c r="O25" s="19">
        <v>17613</v>
      </c>
      <c r="P25" s="19">
        <v>13714</v>
      </c>
      <c r="Q25" s="19">
        <v>9814</v>
      </c>
      <c r="R25" s="19">
        <v>6961</v>
      </c>
      <c r="S25" s="19">
        <v>4393</v>
      </c>
      <c r="T25" s="19">
        <v>3750</v>
      </c>
    </row>
    <row r="26" spans="1:21" x14ac:dyDescent="0.2">
      <c r="A26" s="18" t="s">
        <v>15</v>
      </c>
      <c r="B26" s="19">
        <v>193697</v>
      </c>
      <c r="C26" s="19">
        <v>12315</v>
      </c>
      <c r="D26" s="19">
        <v>14220</v>
      </c>
      <c r="E26" s="19">
        <v>16137</v>
      </c>
      <c r="F26" s="19">
        <v>16833</v>
      </c>
      <c r="G26" s="19">
        <v>16931</v>
      </c>
      <c r="H26" s="19">
        <v>16285</v>
      </c>
      <c r="I26" s="19">
        <v>15841</v>
      </c>
      <c r="J26" s="19">
        <v>14182</v>
      </c>
      <c r="K26" s="19">
        <v>12203</v>
      </c>
      <c r="L26" s="19">
        <v>11586</v>
      </c>
      <c r="M26" s="19">
        <v>11131</v>
      </c>
      <c r="N26" s="19">
        <v>9837</v>
      </c>
      <c r="O26" s="19">
        <v>8386</v>
      </c>
      <c r="P26" s="19">
        <v>6491</v>
      </c>
      <c r="Q26" s="19">
        <v>4609</v>
      </c>
      <c r="R26" s="19">
        <v>3156</v>
      </c>
      <c r="S26" s="19">
        <v>1925</v>
      </c>
      <c r="T26" s="19">
        <v>1629</v>
      </c>
      <c r="U26" s="13"/>
    </row>
    <row r="27" spans="1:21" x14ac:dyDescent="0.2">
      <c r="A27" s="18" t="s">
        <v>16</v>
      </c>
      <c r="B27" s="19">
        <v>202790</v>
      </c>
      <c r="C27" s="19">
        <v>11685</v>
      </c>
      <c r="D27" s="19">
        <v>13670</v>
      </c>
      <c r="E27" s="19">
        <v>15284</v>
      </c>
      <c r="F27" s="19">
        <v>16312</v>
      </c>
      <c r="G27" s="19">
        <v>16665</v>
      </c>
      <c r="H27" s="19">
        <v>16268</v>
      </c>
      <c r="I27" s="19">
        <v>16101</v>
      </c>
      <c r="J27" s="19">
        <v>15388</v>
      </c>
      <c r="K27" s="19">
        <v>14270</v>
      </c>
      <c r="L27" s="19">
        <v>13710</v>
      </c>
      <c r="M27" s="19">
        <v>12447</v>
      </c>
      <c r="N27" s="19">
        <v>10941</v>
      </c>
      <c r="O27" s="19">
        <v>9227</v>
      </c>
      <c r="P27" s="19">
        <v>7223</v>
      </c>
      <c r="Q27" s="19">
        <v>5205</v>
      </c>
      <c r="R27" s="19">
        <v>3805</v>
      </c>
      <c r="S27" s="19">
        <v>2468</v>
      </c>
      <c r="T27" s="19">
        <v>2121</v>
      </c>
      <c r="U27" s="13"/>
    </row>
    <row r="28" spans="1:21" s="3" customFormat="1" x14ac:dyDescent="0.2">
      <c r="A28" s="8" t="s">
        <v>23</v>
      </c>
      <c r="B28" s="12">
        <f>B29+B30</f>
        <v>27665</v>
      </c>
      <c r="C28" s="12">
        <f t="shared" ref="C28:T28" si="0">C29+C30</f>
        <v>2106</v>
      </c>
      <c r="D28" s="12">
        <f t="shared" si="0"/>
        <v>2296</v>
      </c>
      <c r="E28" s="12">
        <f t="shared" si="0"/>
        <v>2533</v>
      </c>
      <c r="F28" s="12">
        <f t="shared" si="0"/>
        <v>2384</v>
      </c>
      <c r="G28" s="12">
        <f t="shared" si="0"/>
        <v>2200</v>
      </c>
      <c r="H28" s="12">
        <f t="shared" si="0"/>
        <v>2035</v>
      </c>
      <c r="I28" s="12">
        <f t="shared" si="0"/>
        <v>1965</v>
      </c>
      <c r="J28" s="12">
        <f t="shared" si="0"/>
        <v>1849</v>
      </c>
      <c r="K28" s="12">
        <f t="shared" si="0"/>
        <v>1688</v>
      </c>
      <c r="L28" s="12">
        <f t="shared" si="0"/>
        <v>1605</v>
      </c>
      <c r="M28" s="12">
        <f t="shared" si="0"/>
        <v>1512</v>
      </c>
      <c r="N28" s="12">
        <f t="shared" si="0"/>
        <v>1358</v>
      </c>
      <c r="O28" s="12">
        <f t="shared" si="0"/>
        <v>1168</v>
      </c>
      <c r="P28" s="12">
        <f t="shared" si="0"/>
        <v>974</v>
      </c>
      <c r="Q28" s="12">
        <f t="shared" si="0"/>
        <v>765</v>
      </c>
      <c r="R28" s="12">
        <f t="shared" si="0"/>
        <v>573</v>
      </c>
      <c r="S28" s="12">
        <f t="shared" si="0"/>
        <v>355</v>
      </c>
      <c r="T28" s="12">
        <f t="shared" si="0"/>
        <v>299</v>
      </c>
    </row>
    <row r="29" spans="1:21" x14ac:dyDescent="0.2">
      <c r="A29" s="9" t="s">
        <v>15</v>
      </c>
      <c r="B29" s="22">
        <v>13927</v>
      </c>
      <c r="C29" s="22">
        <v>1089</v>
      </c>
      <c r="D29" s="22">
        <v>1181</v>
      </c>
      <c r="E29" s="22">
        <v>1306</v>
      </c>
      <c r="F29" s="22">
        <v>1237</v>
      </c>
      <c r="G29" s="22">
        <v>1140</v>
      </c>
      <c r="H29" s="22">
        <v>1009</v>
      </c>
      <c r="I29" s="22">
        <v>974</v>
      </c>
      <c r="J29" s="22">
        <v>923</v>
      </c>
      <c r="K29" s="22">
        <v>817</v>
      </c>
      <c r="L29" s="22">
        <v>782</v>
      </c>
      <c r="M29" s="22">
        <v>749</v>
      </c>
      <c r="N29" s="22">
        <v>674</v>
      </c>
      <c r="O29" s="22">
        <v>578</v>
      </c>
      <c r="P29" s="22">
        <v>485</v>
      </c>
      <c r="Q29" s="22">
        <v>368</v>
      </c>
      <c r="R29" s="22">
        <v>279</v>
      </c>
      <c r="S29" s="22">
        <v>171</v>
      </c>
      <c r="T29" s="22">
        <v>165</v>
      </c>
    </row>
    <row r="30" spans="1:21" x14ac:dyDescent="0.2">
      <c r="A30" s="9" t="s">
        <v>16</v>
      </c>
      <c r="B30" s="22">
        <v>13738</v>
      </c>
      <c r="C30" s="22">
        <v>1017</v>
      </c>
      <c r="D30" s="22">
        <v>1115</v>
      </c>
      <c r="E30" s="22">
        <v>1227</v>
      </c>
      <c r="F30" s="22">
        <v>1147</v>
      </c>
      <c r="G30" s="22">
        <v>1060</v>
      </c>
      <c r="H30" s="22">
        <v>1026</v>
      </c>
      <c r="I30" s="22">
        <v>991</v>
      </c>
      <c r="J30" s="22">
        <v>926</v>
      </c>
      <c r="K30" s="22">
        <v>871</v>
      </c>
      <c r="L30" s="22">
        <v>823</v>
      </c>
      <c r="M30" s="22">
        <v>763</v>
      </c>
      <c r="N30" s="22">
        <v>684</v>
      </c>
      <c r="O30" s="22">
        <v>590</v>
      </c>
      <c r="P30" s="22">
        <v>489</v>
      </c>
      <c r="Q30" s="22">
        <v>397</v>
      </c>
      <c r="R30" s="22">
        <v>294</v>
      </c>
      <c r="S30" s="22">
        <v>184</v>
      </c>
      <c r="T30" s="22">
        <v>134</v>
      </c>
    </row>
    <row r="31" spans="1:21" s="3" customFormat="1" x14ac:dyDescent="0.2">
      <c r="A31" s="8" t="s">
        <v>24</v>
      </c>
      <c r="B31" s="12">
        <v>5787</v>
      </c>
      <c r="C31" s="12">
        <v>378</v>
      </c>
      <c r="D31" s="12">
        <v>413</v>
      </c>
      <c r="E31" s="12">
        <v>470</v>
      </c>
      <c r="F31" s="12">
        <v>459</v>
      </c>
      <c r="G31" s="12">
        <v>442</v>
      </c>
      <c r="H31" s="12">
        <v>423</v>
      </c>
      <c r="I31" s="12">
        <v>410</v>
      </c>
      <c r="J31" s="12">
        <v>400</v>
      </c>
      <c r="K31" s="12">
        <v>393</v>
      </c>
      <c r="L31" s="12">
        <v>384</v>
      </c>
      <c r="M31" s="12">
        <v>351</v>
      </c>
      <c r="N31" s="12">
        <v>297</v>
      </c>
      <c r="O31" s="12">
        <v>246</v>
      </c>
      <c r="P31" s="12">
        <v>209</v>
      </c>
      <c r="Q31" s="12">
        <v>176</v>
      </c>
      <c r="R31" s="12">
        <v>140</v>
      </c>
      <c r="S31" s="12">
        <v>106</v>
      </c>
      <c r="T31" s="12">
        <v>90</v>
      </c>
    </row>
    <row r="32" spans="1:21" x14ac:dyDescent="0.2">
      <c r="A32" s="9" t="s">
        <v>15</v>
      </c>
      <c r="B32" s="22">
        <v>2923</v>
      </c>
      <c r="C32" s="22">
        <v>187</v>
      </c>
      <c r="D32" s="22">
        <v>216</v>
      </c>
      <c r="E32" s="22">
        <v>244</v>
      </c>
      <c r="F32" s="22">
        <v>242</v>
      </c>
      <c r="G32" s="22">
        <v>227</v>
      </c>
      <c r="H32" s="22">
        <v>219</v>
      </c>
      <c r="I32" s="22">
        <v>200</v>
      </c>
      <c r="J32" s="22">
        <v>198</v>
      </c>
      <c r="K32" s="22">
        <v>186</v>
      </c>
      <c r="L32" s="22">
        <v>188</v>
      </c>
      <c r="M32" s="22">
        <v>167</v>
      </c>
      <c r="N32" s="22">
        <v>142</v>
      </c>
      <c r="O32" s="22">
        <v>120</v>
      </c>
      <c r="P32" s="22">
        <v>112</v>
      </c>
      <c r="Q32" s="22">
        <v>93</v>
      </c>
      <c r="R32" s="22">
        <v>76</v>
      </c>
      <c r="S32" s="22">
        <v>57</v>
      </c>
      <c r="T32" s="22">
        <v>49</v>
      </c>
    </row>
    <row r="33" spans="1:21" x14ac:dyDescent="0.2">
      <c r="A33" s="9" t="s">
        <v>16</v>
      </c>
      <c r="B33" s="22">
        <v>2864</v>
      </c>
      <c r="C33" s="22">
        <v>191</v>
      </c>
      <c r="D33" s="22">
        <v>197</v>
      </c>
      <c r="E33" s="22">
        <v>226</v>
      </c>
      <c r="F33" s="22">
        <v>217</v>
      </c>
      <c r="G33" s="22">
        <v>215</v>
      </c>
      <c r="H33" s="22">
        <v>204</v>
      </c>
      <c r="I33" s="22">
        <v>210</v>
      </c>
      <c r="J33" s="22">
        <v>202</v>
      </c>
      <c r="K33" s="22">
        <v>207</v>
      </c>
      <c r="L33" s="22">
        <v>196</v>
      </c>
      <c r="M33" s="22">
        <v>184</v>
      </c>
      <c r="N33" s="22">
        <v>155</v>
      </c>
      <c r="O33" s="22">
        <v>126</v>
      </c>
      <c r="P33" s="22">
        <v>97</v>
      </c>
      <c r="Q33" s="22">
        <v>83</v>
      </c>
      <c r="R33" s="22">
        <v>64</v>
      </c>
      <c r="S33" s="22">
        <v>49</v>
      </c>
      <c r="T33" s="22">
        <v>41</v>
      </c>
    </row>
    <row r="34" spans="1:21" s="3" customFormat="1" x14ac:dyDescent="0.2">
      <c r="A34" s="8" t="s">
        <v>25</v>
      </c>
      <c r="B34" s="12">
        <v>117870</v>
      </c>
      <c r="C34" s="12">
        <v>9252</v>
      </c>
      <c r="D34" s="12">
        <v>10302</v>
      </c>
      <c r="E34" s="12">
        <v>11093</v>
      </c>
      <c r="F34" s="12">
        <v>10450</v>
      </c>
      <c r="G34" s="12">
        <v>9989</v>
      </c>
      <c r="H34" s="12">
        <v>9664</v>
      </c>
      <c r="I34" s="12">
        <v>9354</v>
      </c>
      <c r="J34" s="12">
        <v>8447</v>
      </c>
      <c r="K34" s="12">
        <v>7410</v>
      </c>
      <c r="L34" s="12">
        <v>6857</v>
      </c>
      <c r="M34" s="12">
        <v>6196</v>
      </c>
      <c r="N34" s="12">
        <v>5299</v>
      </c>
      <c r="O34" s="12">
        <v>4331</v>
      </c>
      <c r="P34" s="12">
        <v>3259</v>
      </c>
      <c r="Q34" s="12">
        <v>2307</v>
      </c>
      <c r="R34" s="12">
        <v>1704</v>
      </c>
      <c r="S34" s="12">
        <v>1068</v>
      </c>
      <c r="T34" s="12">
        <v>888</v>
      </c>
    </row>
    <row r="35" spans="1:21" x14ac:dyDescent="0.2">
      <c r="A35" s="9" t="s">
        <v>15</v>
      </c>
      <c r="B35" s="22">
        <v>59174</v>
      </c>
      <c r="C35" s="22">
        <v>4728</v>
      </c>
      <c r="D35" s="22">
        <v>5317</v>
      </c>
      <c r="E35" s="22">
        <v>5678</v>
      </c>
      <c r="F35" s="22">
        <v>5283</v>
      </c>
      <c r="G35" s="22">
        <v>5043</v>
      </c>
      <c r="H35" s="22">
        <v>4949</v>
      </c>
      <c r="I35" s="22">
        <v>4668</v>
      </c>
      <c r="J35" s="22">
        <v>4129</v>
      </c>
      <c r="K35" s="22">
        <v>3506</v>
      </c>
      <c r="L35" s="22">
        <v>3325</v>
      </c>
      <c r="M35" s="22">
        <v>3020</v>
      </c>
      <c r="N35" s="22">
        <v>2654</v>
      </c>
      <c r="O35" s="22">
        <v>2154</v>
      </c>
      <c r="P35" s="22">
        <v>1666</v>
      </c>
      <c r="Q35" s="22">
        <v>1174</v>
      </c>
      <c r="R35" s="22">
        <v>879</v>
      </c>
      <c r="S35" s="22">
        <v>559</v>
      </c>
      <c r="T35" s="22">
        <v>442</v>
      </c>
    </row>
    <row r="36" spans="1:21" x14ac:dyDescent="0.2">
      <c r="A36" s="9" t="s">
        <v>16</v>
      </c>
      <c r="B36" s="22">
        <v>58696</v>
      </c>
      <c r="C36" s="22">
        <v>4524</v>
      </c>
      <c r="D36" s="22">
        <v>4985</v>
      </c>
      <c r="E36" s="22">
        <v>5415</v>
      </c>
      <c r="F36" s="22">
        <v>5167</v>
      </c>
      <c r="G36" s="22">
        <v>4946</v>
      </c>
      <c r="H36" s="22">
        <v>4715</v>
      </c>
      <c r="I36" s="22">
        <v>4686</v>
      </c>
      <c r="J36" s="22">
        <v>4318</v>
      </c>
      <c r="K36" s="22">
        <v>3904</v>
      </c>
      <c r="L36" s="22">
        <v>3532</v>
      </c>
      <c r="M36" s="22">
        <v>3176</v>
      </c>
      <c r="N36" s="22">
        <v>2645</v>
      </c>
      <c r="O36" s="22">
        <v>2177</v>
      </c>
      <c r="P36" s="22">
        <v>1593</v>
      </c>
      <c r="Q36" s="22">
        <v>1133</v>
      </c>
      <c r="R36" s="22">
        <v>825</v>
      </c>
      <c r="S36" s="22">
        <v>509</v>
      </c>
      <c r="T36" s="22">
        <v>446</v>
      </c>
    </row>
    <row r="37" spans="1:21" s="3" customFormat="1" x14ac:dyDescent="0.2">
      <c r="A37" s="18" t="s">
        <v>26</v>
      </c>
      <c r="B37" s="19">
        <v>151322</v>
      </c>
      <c r="C37" s="19">
        <v>11736</v>
      </c>
      <c r="D37" s="19">
        <v>13011</v>
      </c>
      <c r="E37" s="19">
        <v>14096</v>
      </c>
      <c r="F37" s="19">
        <v>13293</v>
      </c>
      <c r="G37" s="19">
        <v>12631</v>
      </c>
      <c r="H37" s="19">
        <v>12122</v>
      </c>
      <c r="I37" s="19">
        <v>11729</v>
      </c>
      <c r="J37" s="19">
        <v>10696</v>
      </c>
      <c r="K37" s="19">
        <v>9491</v>
      </c>
      <c r="L37" s="19">
        <v>8846</v>
      </c>
      <c r="M37" s="19">
        <v>8059</v>
      </c>
      <c r="N37" s="19">
        <v>6954</v>
      </c>
      <c r="O37" s="19">
        <v>5745</v>
      </c>
      <c r="P37" s="19">
        <v>4442</v>
      </c>
      <c r="Q37" s="19">
        <v>3248</v>
      </c>
      <c r="R37" s="19">
        <v>2417</v>
      </c>
      <c r="S37" s="19">
        <v>1529</v>
      </c>
      <c r="T37" s="19">
        <v>1277</v>
      </c>
    </row>
    <row r="38" spans="1:21" x14ac:dyDescent="0.2">
      <c r="A38" s="18" t="s">
        <v>15</v>
      </c>
      <c r="B38" s="19">
        <v>76024</v>
      </c>
      <c r="C38" s="19">
        <v>6004</v>
      </c>
      <c r="D38" s="19">
        <v>6714</v>
      </c>
      <c r="E38" s="19">
        <v>7228</v>
      </c>
      <c r="F38" s="19">
        <v>6762</v>
      </c>
      <c r="G38" s="19">
        <v>6410</v>
      </c>
      <c r="H38" s="19">
        <v>6177</v>
      </c>
      <c r="I38" s="19">
        <v>5842</v>
      </c>
      <c r="J38" s="19">
        <v>5250</v>
      </c>
      <c r="K38" s="19">
        <v>4509</v>
      </c>
      <c r="L38" s="19">
        <v>4295</v>
      </c>
      <c r="M38" s="19">
        <v>3936</v>
      </c>
      <c r="N38" s="19">
        <v>3470</v>
      </c>
      <c r="O38" s="19">
        <v>2852</v>
      </c>
      <c r="P38" s="19">
        <v>2263</v>
      </c>
      <c r="Q38" s="19">
        <v>1635</v>
      </c>
      <c r="R38" s="19">
        <v>1234</v>
      </c>
      <c r="S38" s="19">
        <v>787</v>
      </c>
      <c r="T38" s="19">
        <v>656</v>
      </c>
      <c r="U38" s="13"/>
    </row>
    <row r="39" spans="1:21" x14ac:dyDescent="0.2">
      <c r="A39" s="18" t="s">
        <v>16</v>
      </c>
      <c r="B39" s="19">
        <v>75298</v>
      </c>
      <c r="C39" s="19">
        <v>5732</v>
      </c>
      <c r="D39" s="19">
        <v>6297</v>
      </c>
      <c r="E39" s="19">
        <v>6868</v>
      </c>
      <c r="F39" s="19">
        <v>6531</v>
      </c>
      <c r="G39" s="19">
        <v>6221</v>
      </c>
      <c r="H39" s="19">
        <v>5945</v>
      </c>
      <c r="I39" s="19">
        <v>5887</v>
      </c>
      <c r="J39" s="19">
        <v>5446</v>
      </c>
      <c r="K39" s="19">
        <v>4982</v>
      </c>
      <c r="L39" s="19">
        <v>4551</v>
      </c>
      <c r="M39" s="19">
        <v>4123</v>
      </c>
      <c r="N39" s="19">
        <v>3484</v>
      </c>
      <c r="O39" s="19">
        <v>2893</v>
      </c>
      <c r="P39" s="19">
        <v>2179</v>
      </c>
      <c r="Q39" s="19">
        <v>1613</v>
      </c>
      <c r="R39" s="19">
        <v>1183</v>
      </c>
      <c r="S39" s="19">
        <v>742</v>
      </c>
      <c r="T39" s="19">
        <v>621</v>
      </c>
      <c r="U39" s="13"/>
    </row>
    <row r="40" spans="1:21" s="3" customFormat="1" x14ac:dyDescent="0.2">
      <c r="A40" s="8" t="s">
        <v>27</v>
      </c>
      <c r="B40" s="12">
        <v>198889</v>
      </c>
      <c r="C40" s="12">
        <v>13907</v>
      </c>
      <c r="D40" s="12">
        <v>15341</v>
      </c>
      <c r="E40" s="12">
        <v>16825</v>
      </c>
      <c r="F40" s="12">
        <v>16437</v>
      </c>
      <c r="G40" s="12">
        <v>16438</v>
      </c>
      <c r="H40" s="12">
        <v>17147</v>
      </c>
      <c r="I40" s="12">
        <v>17705</v>
      </c>
      <c r="J40" s="12">
        <v>16356</v>
      </c>
      <c r="K40" s="12">
        <v>14151</v>
      </c>
      <c r="L40" s="12">
        <v>12784</v>
      </c>
      <c r="M40" s="12">
        <v>11268</v>
      </c>
      <c r="N40" s="12">
        <v>9410</v>
      </c>
      <c r="O40" s="12">
        <v>7487</v>
      </c>
      <c r="P40" s="12">
        <v>5351</v>
      </c>
      <c r="Q40" s="12">
        <v>3476</v>
      </c>
      <c r="R40" s="12">
        <v>2320</v>
      </c>
      <c r="S40" s="12">
        <v>1357</v>
      </c>
      <c r="T40" s="12">
        <v>1129</v>
      </c>
    </row>
    <row r="41" spans="1:21" x14ac:dyDescent="0.2">
      <c r="A41" s="9" t="s">
        <v>15</v>
      </c>
      <c r="B41" s="22">
        <v>99649</v>
      </c>
      <c r="C41" s="22">
        <v>7045</v>
      </c>
      <c r="D41" s="22">
        <v>7791</v>
      </c>
      <c r="E41" s="22">
        <v>8577</v>
      </c>
      <c r="F41" s="22">
        <v>8417</v>
      </c>
      <c r="G41" s="22">
        <v>8389</v>
      </c>
      <c r="H41" s="22">
        <v>8714</v>
      </c>
      <c r="I41" s="22">
        <v>8937</v>
      </c>
      <c r="J41" s="22">
        <v>8102</v>
      </c>
      <c r="K41" s="22">
        <v>6813</v>
      </c>
      <c r="L41" s="22">
        <v>6243</v>
      </c>
      <c r="M41" s="22">
        <v>5569</v>
      </c>
      <c r="N41" s="22">
        <v>4731</v>
      </c>
      <c r="O41" s="22">
        <v>3773</v>
      </c>
      <c r="P41" s="22">
        <v>2638</v>
      </c>
      <c r="Q41" s="22">
        <v>1660</v>
      </c>
      <c r="R41" s="22">
        <v>1097</v>
      </c>
      <c r="S41" s="22">
        <v>624</v>
      </c>
      <c r="T41" s="22">
        <v>529</v>
      </c>
    </row>
    <row r="42" spans="1:21" x14ac:dyDescent="0.2">
      <c r="A42" s="9" t="s">
        <v>16</v>
      </c>
      <c r="B42" s="22">
        <v>99240</v>
      </c>
      <c r="C42" s="22">
        <v>6862</v>
      </c>
      <c r="D42" s="22">
        <v>7550</v>
      </c>
      <c r="E42" s="22">
        <v>8248</v>
      </c>
      <c r="F42" s="22">
        <v>8020</v>
      </c>
      <c r="G42" s="22">
        <v>8049</v>
      </c>
      <c r="H42" s="22">
        <v>8433</v>
      </c>
      <c r="I42" s="22">
        <v>8768</v>
      </c>
      <c r="J42" s="22">
        <v>8254</v>
      </c>
      <c r="K42" s="22">
        <v>7338</v>
      </c>
      <c r="L42" s="22">
        <v>6541</v>
      </c>
      <c r="M42" s="22">
        <v>5699</v>
      </c>
      <c r="N42" s="22">
        <v>4679</v>
      </c>
      <c r="O42" s="22">
        <v>3714</v>
      </c>
      <c r="P42" s="22">
        <v>2713</v>
      </c>
      <c r="Q42" s="22">
        <v>1816</v>
      </c>
      <c r="R42" s="22">
        <v>1223</v>
      </c>
      <c r="S42" s="22">
        <v>733</v>
      </c>
      <c r="T42" s="22">
        <v>600</v>
      </c>
    </row>
    <row r="43" spans="1:21" s="3" customFormat="1" x14ac:dyDescent="0.2">
      <c r="A43" s="8" t="s">
        <v>28</v>
      </c>
      <c r="B43" s="12">
        <v>10707</v>
      </c>
      <c r="C43" s="12">
        <v>859</v>
      </c>
      <c r="D43" s="12">
        <v>928</v>
      </c>
      <c r="E43" s="12">
        <v>959</v>
      </c>
      <c r="F43" s="12">
        <v>867</v>
      </c>
      <c r="G43" s="12">
        <v>883</v>
      </c>
      <c r="H43" s="12">
        <v>943</v>
      </c>
      <c r="I43" s="12">
        <v>904</v>
      </c>
      <c r="J43" s="12">
        <v>746</v>
      </c>
      <c r="K43" s="12">
        <v>611</v>
      </c>
      <c r="L43" s="12">
        <v>579</v>
      </c>
      <c r="M43" s="12">
        <v>572</v>
      </c>
      <c r="N43" s="12">
        <v>499</v>
      </c>
      <c r="O43" s="12">
        <v>383</v>
      </c>
      <c r="P43" s="12">
        <v>290</v>
      </c>
      <c r="Q43" s="12">
        <v>234</v>
      </c>
      <c r="R43" s="12">
        <v>197</v>
      </c>
      <c r="S43" s="12">
        <v>132</v>
      </c>
      <c r="T43" s="12">
        <v>121</v>
      </c>
    </row>
    <row r="44" spans="1:21" x14ac:dyDescent="0.2">
      <c r="A44" s="9" t="s">
        <v>15</v>
      </c>
      <c r="B44" s="22">
        <v>5559</v>
      </c>
      <c r="C44" s="22">
        <v>428</v>
      </c>
      <c r="D44" s="22">
        <v>482</v>
      </c>
      <c r="E44" s="22">
        <v>497</v>
      </c>
      <c r="F44" s="22">
        <v>468</v>
      </c>
      <c r="G44" s="22">
        <v>457</v>
      </c>
      <c r="H44" s="22">
        <v>506</v>
      </c>
      <c r="I44" s="22">
        <v>474</v>
      </c>
      <c r="J44" s="22">
        <v>395</v>
      </c>
      <c r="K44" s="22">
        <v>308</v>
      </c>
      <c r="L44" s="22">
        <v>285</v>
      </c>
      <c r="M44" s="22">
        <v>287</v>
      </c>
      <c r="N44" s="22">
        <v>259</v>
      </c>
      <c r="O44" s="22">
        <v>205</v>
      </c>
      <c r="P44" s="22">
        <v>154</v>
      </c>
      <c r="Q44" s="22">
        <v>120</v>
      </c>
      <c r="R44" s="22">
        <v>103</v>
      </c>
      <c r="S44" s="22">
        <v>71</v>
      </c>
      <c r="T44" s="22">
        <v>60</v>
      </c>
    </row>
    <row r="45" spans="1:21" x14ac:dyDescent="0.2">
      <c r="A45" s="9" t="s">
        <v>16</v>
      </c>
      <c r="B45" s="22">
        <v>5148</v>
      </c>
      <c r="C45" s="22">
        <v>431</v>
      </c>
      <c r="D45" s="22">
        <v>446</v>
      </c>
      <c r="E45" s="22">
        <v>462</v>
      </c>
      <c r="F45" s="22">
        <v>399</v>
      </c>
      <c r="G45" s="22">
        <v>426</v>
      </c>
      <c r="H45" s="22">
        <v>437</v>
      </c>
      <c r="I45" s="22">
        <v>430</v>
      </c>
      <c r="J45" s="22">
        <v>351</v>
      </c>
      <c r="K45" s="22">
        <v>303</v>
      </c>
      <c r="L45" s="22">
        <v>294</v>
      </c>
      <c r="M45" s="22">
        <v>285</v>
      </c>
      <c r="N45" s="22">
        <v>240</v>
      </c>
      <c r="O45" s="22">
        <v>178</v>
      </c>
      <c r="P45" s="22">
        <v>136</v>
      </c>
      <c r="Q45" s="22">
        <v>114</v>
      </c>
      <c r="R45" s="22">
        <v>94</v>
      </c>
      <c r="S45" s="22">
        <v>61</v>
      </c>
      <c r="T45" s="22">
        <v>61</v>
      </c>
    </row>
    <row r="46" spans="1:21" s="3" customFormat="1" x14ac:dyDescent="0.2">
      <c r="A46" s="18" t="s">
        <v>29</v>
      </c>
      <c r="B46" s="19">
        <v>209596</v>
      </c>
      <c r="C46" s="19">
        <v>14766</v>
      </c>
      <c r="D46" s="19">
        <v>16269</v>
      </c>
      <c r="E46" s="19">
        <v>17784</v>
      </c>
      <c r="F46" s="19">
        <v>17304</v>
      </c>
      <c r="G46" s="19">
        <v>17321</v>
      </c>
      <c r="H46" s="19">
        <v>18090</v>
      </c>
      <c r="I46" s="19">
        <v>18609</v>
      </c>
      <c r="J46" s="19">
        <v>17102</v>
      </c>
      <c r="K46" s="19">
        <v>14762</v>
      </c>
      <c r="L46" s="19">
        <v>13363</v>
      </c>
      <c r="M46" s="19">
        <v>11840</v>
      </c>
      <c r="N46" s="19">
        <v>9909</v>
      </c>
      <c r="O46" s="19">
        <v>7870</v>
      </c>
      <c r="P46" s="19">
        <v>5641</v>
      </c>
      <c r="Q46" s="19">
        <v>3710</v>
      </c>
      <c r="R46" s="19">
        <v>2517</v>
      </c>
      <c r="S46" s="19">
        <v>1489</v>
      </c>
      <c r="T46" s="19">
        <v>1250</v>
      </c>
    </row>
    <row r="47" spans="1:21" x14ac:dyDescent="0.2">
      <c r="A47" s="18" t="s">
        <v>15</v>
      </c>
      <c r="B47" s="19">
        <v>105208</v>
      </c>
      <c r="C47" s="19">
        <v>7473</v>
      </c>
      <c r="D47" s="19">
        <v>8273</v>
      </c>
      <c r="E47" s="19">
        <v>9074</v>
      </c>
      <c r="F47" s="19">
        <v>8885</v>
      </c>
      <c r="G47" s="19">
        <v>8846</v>
      </c>
      <c r="H47" s="19">
        <v>9220</v>
      </c>
      <c r="I47" s="19">
        <v>9411</v>
      </c>
      <c r="J47" s="19">
        <v>8497</v>
      </c>
      <c r="K47" s="19">
        <v>7121</v>
      </c>
      <c r="L47" s="19">
        <v>6528</v>
      </c>
      <c r="M47" s="19">
        <v>5856</v>
      </c>
      <c r="N47" s="19">
        <v>4990</v>
      </c>
      <c r="O47" s="19">
        <v>3978</v>
      </c>
      <c r="P47" s="19">
        <v>2792</v>
      </c>
      <c r="Q47" s="19">
        <v>1780</v>
      </c>
      <c r="R47" s="19">
        <v>1200</v>
      </c>
      <c r="S47" s="19">
        <v>695</v>
      </c>
      <c r="T47" s="19">
        <v>589</v>
      </c>
      <c r="U47" s="13"/>
    </row>
    <row r="48" spans="1:21" x14ac:dyDescent="0.2">
      <c r="A48" s="18" t="s">
        <v>16</v>
      </c>
      <c r="B48" s="19">
        <v>104388</v>
      </c>
      <c r="C48" s="19">
        <v>7293</v>
      </c>
      <c r="D48" s="19">
        <v>7996</v>
      </c>
      <c r="E48" s="19">
        <v>8710</v>
      </c>
      <c r="F48" s="19">
        <v>8419</v>
      </c>
      <c r="G48" s="19">
        <v>8475</v>
      </c>
      <c r="H48" s="19">
        <v>8870</v>
      </c>
      <c r="I48" s="19">
        <v>9198</v>
      </c>
      <c r="J48" s="19">
        <v>8605</v>
      </c>
      <c r="K48" s="19">
        <v>7641</v>
      </c>
      <c r="L48" s="19">
        <v>6835</v>
      </c>
      <c r="M48" s="19">
        <v>5984</v>
      </c>
      <c r="N48" s="19">
        <v>4919</v>
      </c>
      <c r="O48" s="19">
        <v>3892</v>
      </c>
      <c r="P48" s="19">
        <v>2849</v>
      </c>
      <c r="Q48" s="19">
        <v>1930</v>
      </c>
      <c r="R48" s="19">
        <v>1317</v>
      </c>
      <c r="S48" s="19">
        <v>794</v>
      </c>
      <c r="T48" s="19">
        <v>661</v>
      </c>
      <c r="U48" s="13"/>
    </row>
    <row r="50" spans="1:1" x14ac:dyDescent="0.2">
      <c r="A50" s="6" t="s">
        <v>30</v>
      </c>
    </row>
  </sheetData>
  <mergeCells count="4">
    <mergeCell ref="A5:A6"/>
    <mergeCell ref="B5:B6"/>
    <mergeCell ref="C5:T5"/>
    <mergeCell ref="A4:T4"/>
  </mergeCells>
  <pageMargins left="0.39370078740157483" right="0" top="0" bottom="0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B26DC-CCA2-40E6-A6B5-21F8D67A0A05}">
  <dimension ref="A1:T30"/>
  <sheetViews>
    <sheetView workbookViewId="0">
      <selection activeCell="I22" sqref="I22"/>
    </sheetView>
  </sheetViews>
  <sheetFormatPr baseColWidth="10" defaultRowHeight="13.2" x14ac:dyDescent="0.25"/>
  <cols>
    <col min="1" max="1" width="13.88671875" bestFit="1" customWidth="1"/>
    <col min="3" max="20" width="9.44140625" customWidth="1"/>
  </cols>
  <sheetData>
    <row r="1" spans="1:20" x14ac:dyDescent="0.25">
      <c r="A1" s="36" t="s">
        <v>33</v>
      </c>
      <c r="B1" s="23"/>
      <c r="C1" s="23" t="s">
        <v>46</v>
      </c>
      <c r="D1" s="24" t="s">
        <v>3</v>
      </c>
      <c r="E1" s="25" t="s">
        <v>4</v>
      </c>
      <c r="F1" s="24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47</v>
      </c>
      <c r="P1" s="26" t="s">
        <v>48</v>
      </c>
      <c r="Q1" s="26" t="s">
        <v>49</v>
      </c>
      <c r="R1" s="26" t="s">
        <v>50</v>
      </c>
      <c r="S1" s="26" t="s">
        <v>51</v>
      </c>
      <c r="T1" s="26" t="s">
        <v>44</v>
      </c>
    </row>
    <row r="2" spans="1:20" x14ac:dyDescent="0.25">
      <c r="A2" s="36"/>
      <c r="B2" s="28" t="s">
        <v>31</v>
      </c>
      <c r="C2" s="27">
        <v>-4784</v>
      </c>
      <c r="D2" s="27">
        <v>-5533</v>
      </c>
      <c r="E2" s="27">
        <v>-6374</v>
      </c>
      <c r="F2" s="27">
        <v>-6641</v>
      </c>
      <c r="G2" s="27">
        <v>-6824</v>
      </c>
      <c r="H2" s="27">
        <v>-6594</v>
      </c>
      <c r="I2" s="27">
        <v>-6225</v>
      </c>
      <c r="J2" s="27">
        <v>-5432</v>
      </c>
      <c r="K2" s="27">
        <v>-4911</v>
      </c>
      <c r="L2" s="27">
        <v>-4605</v>
      </c>
      <c r="M2" s="27">
        <v>-4312</v>
      </c>
      <c r="N2" s="27">
        <v>-3939</v>
      </c>
      <c r="O2" s="27">
        <v>-3786</v>
      </c>
      <c r="P2" s="27">
        <v>-3109</v>
      </c>
      <c r="Q2" s="27">
        <v>-2282</v>
      </c>
      <c r="R2" s="27">
        <v>-1582</v>
      </c>
      <c r="S2" s="27">
        <v>-955</v>
      </c>
      <c r="T2" s="27">
        <v>-777</v>
      </c>
    </row>
    <row r="3" spans="1:20" x14ac:dyDescent="0.25">
      <c r="A3" s="36"/>
      <c r="B3" s="28" t="s">
        <v>32</v>
      </c>
      <c r="C3" s="27">
        <v>4617</v>
      </c>
      <c r="D3" s="27">
        <v>5395</v>
      </c>
      <c r="E3" s="27">
        <v>6113</v>
      </c>
      <c r="F3" s="27">
        <v>6603</v>
      </c>
      <c r="G3" s="27">
        <v>6570</v>
      </c>
      <c r="H3" s="27">
        <v>6206</v>
      </c>
      <c r="I3" s="27">
        <v>6156</v>
      </c>
      <c r="J3" s="27">
        <v>6133</v>
      </c>
      <c r="K3" s="27">
        <v>5722</v>
      </c>
      <c r="L3" s="27">
        <v>5625</v>
      </c>
      <c r="M3" s="27">
        <v>5185</v>
      </c>
      <c r="N3" s="27">
        <v>4745</v>
      </c>
      <c r="O3" s="27">
        <v>4206</v>
      </c>
      <c r="P3" s="27">
        <v>3608</v>
      </c>
      <c r="Q3" s="27">
        <v>2699</v>
      </c>
      <c r="R3" s="27">
        <v>1996</v>
      </c>
      <c r="S3" s="27">
        <v>1285</v>
      </c>
      <c r="T3" s="27">
        <v>1148</v>
      </c>
    </row>
    <row r="4" spans="1:20" x14ac:dyDescent="0.25">
      <c r="A4" s="36" t="s">
        <v>34</v>
      </c>
      <c r="B4" s="23"/>
      <c r="C4" s="23" t="s">
        <v>46</v>
      </c>
      <c r="D4" s="24" t="s">
        <v>3</v>
      </c>
      <c r="E4" s="25" t="s">
        <v>4</v>
      </c>
      <c r="F4" s="24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 t="s">
        <v>47</v>
      </c>
      <c r="P4" s="26" t="s">
        <v>48</v>
      </c>
      <c r="Q4" s="26" t="s">
        <v>49</v>
      </c>
      <c r="R4" s="26" t="s">
        <v>50</v>
      </c>
      <c r="S4" s="26" t="s">
        <v>51</v>
      </c>
      <c r="T4" s="26" t="s">
        <v>44</v>
      </c>
    </row>
    <row r="5" spans="1:20" x14ac:dyDescent="0.25">
      <c r="A5" s="36"/>
      <c r="B5" s="28" t="s">
        <v>31</v>
      </c>
      <c r="C5" s="27">
        <v>-750</v>
      </c>
      <c r="D5" s="27">
        <v>-852</v>
      </c>
      <c r="E5" s="27">
        <v>-988</v>
      </c>
      <c r="F5" s="27">
        <v>-1021</v>
      </c>
      <c r="G5" s="27">
        <v>-937</v>
      </c>
      <c r="H5" s="27">
        <v>-867</v>
      </c>
      <c r="I5" s="27">
        <v>-848</v>
      </c>
      <c r="J5" s="27">
        <v>-770</v>
      </c>
      <c r="K5" s="27">
        <v>-682</v>
      </c>
      <c r="L5" s="27">
        <v>-627</v>
      </c>
      <c r="M5" s="27">
        <v>-575</v>
      </c>
      <c r="N5" s="27">
        <v>-531</v>
      </c>
      <c r="O5" s="27">
        <v>-447</v>
      </c>
      <c r="P5" s="27">
        <v>-376</v>
      </c>
      <c r="Q5" s="27">
        <v>-291</v>
      </c>
      <c r="R5" s="27">
        <v>-221</v>
      </c>
      <c r="S5" s="27">
        <v>-149</v>
      </c>
      <c r="T5" s="27">
        <v>-132</v>
      </c>
    </row>
    <row r="6" spans="1:20" x14ac:dyDescent="0.25">
      <c r="A6" s="36"/>
      <c r="B6" s="28" t="s">
        <v>32</v>
      </c>
      <c r="C6" s="27">
        <v>671</v>
      </c>
      <c r="D6" s="27">
        <v>781</v>
      </c>
      <c r="E6" s="27">
        <v>874</v>
      </c>
      <c r="F6" s="27">
        <v>896</v>
      </c>
      <c r="G6" s="27">
        <v>916</v>
      </c>
      <c r="H6" s="27">
        <v>864</v>
      </c>
      <c r="I6" s="27">
        <v>818</v>
      </c>
      <c r="J6" s="27">
        <v>805</v>
      </c>
      <c r="K6" s="27">
        <v>742</v>
      </c>
      <c r="L6" s="27">
        <v>691</v>
      </c>
      <c r="M6" s="27">
        <v>642</v>
      </c>
      <c r="N6" s="27">
        <v>557</v>
      </c>
      <c r="O6" s="27">
        <v>493</v>
      </c>
      <c r="P6" s="27">
        <v>404</v>
      </c>
      <c r="Q6" s="27">
        <v>324</v>
      </c>
      <c r="R6" s="27">
        <v>254</v>
      </c>
      <c r="S6" s="27">
        <v>177</v>
      </c>
      <c r="T6" s="27">
        <v>148</v>
      </c>
    </row>
    <row r="7" spans="1:20" x14ac:dyDescent="0.25">
      <c r="A7" s="36" t="s">
        <v>35</v>
      </c>
      <c r="B7" s="23"/>
      <c r="C7" s="23" t="s">
        <v>46</v>
      </c>
      <c r="D7" s="24" t="s">
        <v>3</v>
      </c>
      <c r="E7" s="25" t="s">
        <v>4</v>
      </c>
      <c r="F7" s="24" t="s">
        <v>5</v>
      </c>
      <c r="G7" s="26" t="s">
        <v>6</v>
      </c>
      <c r="H7" s="26" t="s">
        <v>7</v>
      </c>
      <c r="I7" s="26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6" t="s">
        <v>13</v>
      </c>
      <c r="O7" s="26" t="s">
        <v>47</v>
      </c>
      <c r="P7" s="26" t="s">
        <v>48</v>
      </c>
      <c r="Q7" s="26" t="s">
        <v>49</v>
      </c>
      <c r="R7" s="26" t="s">
        <v>50</v>
      </c>
      <c r="S7" s="26" t="s">
        <v>51</v>
      </c>
      <c r="T7" s="26" t="s">
        <v>44</v>
      </c>
    </row>
    <row r="8" spans="1:20" x14ac:dyDescent="0.25">
      <c r="A8" s="36"/>
      <c r="B8" s="28" t="s">
        <v>31</v>
      </c>
      <c r="C8" s="27">
        <v>-743</v>
      </c>
      <c r="D8" s="27">
        <v>-823</v>
      </c>
      <c r="E8" s="27">
        <v>-931</v>
      </c>
      <c r="F8" s="27">
        <v>-996</v>
      </c>
      <c r="G8" s="27">
        <v>-993</v>
      </c>
      <c r="H8" s="27">
        <v>-908</v>
      </c>
      <c r="I8" s="27">
        <v>-799</v>
      </c>
      <c r="J8" s="27">
        <v>-731</v>
      </c>
      <c r="K8" s="27">
        <v>-635</v>
      </c>
      <c r="L8" s="27">
        <v>-611</v>
      </c>
      <c r="M8" s="27">
        <v>-583</v>
      </c>
      <c r="N8" s="27">
        <v>-520</v>
      </c>
      <c r="O8" s="27">
        <v>-466</v>
      </c>
      <c r="P8" s="27">
        <v>-379</v>
      </c>
      <c r="Q8" s="27">
        <v>-277</v>
      </c>
      <c r="R8" s="27">
        <v>-211</v>
      </c>
      <c r="S8" s="27">
        <v>-140</v>
      </c>
      <c r="T8" s="27">
        <v>-125</v>
      </c>
    </row>
    <row r="9" spans="1:20" x14ac:dyDescent="0.25">
      <c r="A9" s="36"/>
      <c r="B9" s="28" t="s">
        <v>32</v>
      </c>
      <c r="C9" s="27">
        <v>761</v>
      </c>
      <c r="D9" s="27">
        <v>816</v>
      </c>
      <c r="E9" s="27">
        <v>894</v>
      </c>
      <c r="F9" s="27">
        <v>923</v>
      </c>
      <c r="G9" s="27">
        <v>908</v>
      </c>
      <c r="H9" s="27">
        <v>836</v>
      </c>
      <c r="I9" s="27">
        <v>834</v>
      </c>
      <c r="J9" s="27">
        <v>762</v>
      </c>
      <c r="K9" s="27">
        <v>697</v>
      </c>
      <c r="L9" s="27">
        <v>654</v>
      </c>
      <c r="M9" s="27">
        <v>597</v>
      </c>
      <c r="N9" s="27">
        <v>539</v>
      </c>
      <c r="O9" s="27">
        <v>459</v>
      </c>
      <c r="P9" s="27">
        <v>366</v>
      </c>
      <c r="Q9" s="27">
        <v>274</v>
      </c>
      <c r="R9" s="27">
        <v>202</v>
      </c>
      <c r="S9" s="27">
        <v>129</v>
      </c>
      <c r="T9" s="27">
        <v>120</v>
      </c>
    </row>
    <row r="10" spans="1:20" x14ac:dyDescent="0.25">
      <c r="A10" s="36" t="s">
        <v>36</v>
      </c>
      <c r="B10" s="23"/>
      <c r="C10" s="23" t="s">
        <v>46</v>
      </c>
      <c r="D10" s="24" t="s">
        <v>3</v>
      </c>
      <c r="E10" s="25" t="s">
        <v>4</v>
      </c>
      <c r="F10" s="24" t="s">
        <v>5</v>
      </c>
      <c r="G10" s="26" t="s">
        <v>6</v>
      </c>
      <c r="H10" s="26" t="s">
        <v>7</v>
      </c>
      <c r="I10" s="26" t="s">
        <v>8</v>
      </c>
      <c r="J10" s="26" t="s">
        <v>9</v>
      </c>
      <c r="K10" s="26" t="s">
        <v>10</v>
      </c>
      <c r="L10" s="26" t="s">
        <v>11</v>
      </c>
      <c r="M10" s="26" t="s">
        <v>12</v>
      </c>
      <c r="N10" s="26" t="s">
        <v>13</v>
      </c>
      <c r="O10" s="26" t="s">
        <v>47</v>
      </c>
      <c r="P10" s="26" t="s">
        <v>48</v>
      </c>
      <c r="Q10" s="26" t="s">
        <v>49</v>
      </c>
      <c r="R10" s="26" t="s">
        <v>50</v>
      </c>
      <c r="S10" s="26" t="s">
        <v>51</v>
      </c>
      <c r="T10" s="26" t="s">
        <v>44</v>
      </c>
    </row>
    <row r="11" spans="1:20" x14ac:dyDescent="0.25">
      <c r="A11" s="36"/>
      <c r="B11" s="28" t="s">
        <v>31</v>
      </c>
      <c r="C11" s="27">
        <v>-1067</v>
      </c>
      <c r="D11" s="27">
        <v>-1213</v>
      </c>
      <c r="E11" s="27">
        <v>-1414</v>
      </c>
      <c r="F11" s="27">
        <v>-1465</v>
      </c>
      <c r="G11" s="27">
        <v>-1373</v>
      </c>
      <c r="H11" s="27">
        <v>-1230</v>
      </c>
      <c r="I11" s="27">
        <v>-1133</v>
      </c>
      <c r="J11" s="27">
        <v>-1068</v>
      </c>
      <c r="K11" s="27">
        <v>-984</v>
      </c>
      <c r="L11" s="27">
        <v>-1023</v>
      </c>
      <c r="M11" s="27">
        <v>-986</v>
      </c>
      <c r="N11" s="27">
        <v>-816</v>
      </c>
      <c r="O11" s="27">
        <v>-710</v>
      </c>
      <c r="P11" s="27">
        <v>-612</v>
      </c>
      <c r="Q11" s="27">
        <v>-485</v>
      </c>
      <c r="R11" s="27">
        <v>-345</v>
      </c>
      <c r="S11" s="27">
        <v>-217</v>
      </c>
      <c r="T11" s="27">
        <v>-223</v>
      </c>
    </row>
    <row r="12" spans="1:20" x14ac:dyDescent="0.25">
      <c r="A12" s="36"/>
      <c r="B12" s="28" t="s">
        <v>32</v>
      </c>
      <c r="C12" s="27">
        <v>1061</v>
      </c>
      <c r="D12" s="27">
        <v>1118</v>
      </c>
      <c r="E12" s="27">
        <v>1344</v>
      </c>
      <c r="F12" s="27">
        <v>1358</v>
      </c>
      <c r="G12" s="27">
        <v>1281</v>
      </c>
      <c r="H12" s="27">
        <v>1161</v>
      </c>
      <c r="I12" s="27">
        <v>1107</v>
      </c>
      <c r="J12" s="27">
        <v>1053</v>
      </c>
      <c r="K12" s="27">
        <v>1108</v>
      </c>
      <c r="L12" s="27">
        <v>1134</v>
      </c>
      <c r="M12" s="27">
        <v>1003</v>
      </c>
      <c r="N12" s="27">
        <v>853</v>
      </c>
      <c r="O12" s="27">
        <v>723</v>
      </c>
      <c r="P12" s="27">
        <v>613</v>
      </c>
      <c r="Q12" s="27">
        <v>480</v>
      </c>
      <c r="R12" s="27">
        <v>363</v>
      </c>
      <c r="S12" s="27">
        <v>231</v>
      </c>
      <c r="T12" s="27">
        <v>204</v>
      </c>
    </row>
    <row r="13" spans="1:20" x14ac:dyDescent="0.25">
      <c r="A13" s="36" t="s">
        <v>37</v>
      </c>
      <c r="B13" s="23"/>
      <c r="C13" s="23" t="s">
        <v>46</v>
      </c>
      <c r="D13" s="24" t="s">
        <v>3</v>
      </c>
      <c r="E13" s="25" t="s">
        <v>4</v>
      </c>
      <c r="F13" s="24" t="s">
        <v>5</v>
      </c>
      <c r="G13" s="26" t="s">
        <v>6</v>
      </c>
      <c r="H13" s="26" t="s">
        <v>7</v>
      </c>
      <c r="I13" s="26" t="s">
        <v>8</v>
      </c>
      <c r="J13" s="26" t="s">
        <v>9</v>
      </c>
      <c r="K13" s="26" t="s">
        <v>10</v>
      </c>
      <c r="L13" s="26" t="s">
        <v>11</v>
      </c>
      <c r="M13" s="26" t="s">
        <v>12</v>
      </c>
      <c r="N13" s="26" t="s">
        <v>13</v>
      </c>
      <c r="O13" s="26" t="s">
        <v>47</v>
      </c>
      <c r="P13" s="26" t="s">
        <v>48</v>
      </c>
      <c r="Q13" s="26" t="s">
        <v>49</v>
      </c>
      <c r="R13" s="26" t="s">
        <v>50</v>
      </c>
      <c r="S13" s="26" t="s">
        <v>51</v>
      </c>
      <c r="T13" s="26" t="s">
        <v>44</v>
      </c>
    </row>
    <row r="14" spans="1:20" x14ac:dyDescent="0.25">
      <c r="A14" s="36"/>
      <c r="B14" s="28" t="s">
        <v>31</v>
      </c>
      <c r="C14" s="27">
        <v>-4971</v>
      </c>
      <c r="D14" s="27">
        <v>-5799</v>
      </c>
      <c r="E14" s="27">
        <v>-6430</v>
      </c>
      <c r="F14" s="27">
        <v>-6710</v>
      </c>
      <c r="G14" s="27">
        <v>-6804</v>
      </c>
      <c r="H14" s="27">
        <v>-6686</v>
      </c>
      <c r="I14" s="27">
        <v>-6836</v>
      </c>
      <c r="J14" s="27">
        <v>-6181</v>
      </c>
      <c r="K14" s="27">
        <v>-4991</v>
      </c>
      <c r="L14" s="27">
        <v>-4720</v>
      </c>
      <c r="M14" s="27">
        <v>-4675</v>
      </c>
      <c r="N14" s="27">
        <v>-4031</v>
      </c>
      <c r="O14" s="27">
        <v>-2977</v>
      </c>
      <c r="P14" s="27">
        <v>-2015</v>
      </c>
      <c r="Q14" s="27">
        <v>-1274</v>
      </c>
      <c r="R14" s="27">
        <v>-797</v>
      </c>
      <c r="S14" s="27">
        <v>-464</v>
      </c>
      <c r="T14" s="27">
        <v>-372</v>
      </c>
    </row>
    <row r="15" spans="1:20" x14ac:dyDescent="0.25">
      <c r="A15" s="36"/>
      <c r="B15" s="28" t="s">
        <v>32</v>
      </c>
      <c r="C15" s="27">
        <v>4575</v>
      </c>
      <c r="D15" s="27">
        <v>5560</v>
      </c>
      <c r="E15" s="27">
        <v>6059</v>
      </c>
      <c r="F15" s="27">
        <v>6532</v>
      </c>
      <c r="G15" s="27">
        <v>6990</v>
      </c>
      <c r="H15" s="27">
        <v>7201</v>
      </c>
      <c r="I15" s="27">
        <v>7186</v>
      </c>
      <c r="J15" s="27">
        <v>6635</v>
      </c>
      <c r="K15" s="27">
        <v>6001</v>
      </c>
      <c r="L15" s="27">
        <v>5606</v>
      </c>
      <c r="M15" s="27">
        <v>5020</v>
      </c>
      <c r="N15" s="27">
        <v>4247</v>
      </c>
      <c r="O15" s="27">
        <v>3346</v>
      </c>
      <c r="P15" s="27">
        <v>2232</v>
      </c>
      <c r="Q15" s="27">
        <v>1428</v>
      </c>
      <c r="R15" s="27">
        <v>990</v>
      </c>
      <c r="S15" s="27">
        <v>646</v>
      </c>
      <c r="T15" s="27">
        <v>501</v>
      </c>
    </row>
    <row r="16" spans="1:20" x14ac:dyDescent="0.25">
      <c r="A16" s="36" t="s">
        <v>38</v>
      </c>
      <c r="B16" s="23"/>
      <c r="C16" s="23" t="s">
        <v>46</v>
      </c>
      <c r="D16" s="24" t="s">
        <v>3</v>
      </c>
      <c r="E16" s="25" t="s">
        <v>4</v>
      </c>
      <c r="F16" s="24" t="s">
        <v>5</v>
      </c>
      <c r="G16" s="26" t="s">
        <v>6</v>
      </c>
      <c r="H16" s="26" t="s">
        <v>7</v>
      </c>
      <c r="I16" s="26" t="s">
        <v>8</v>
      </c>
      <c r="J16" s="26" t="s">
        <v>9</v>
      </c>
      <c r="K16" s="26" t="s">
        <v>10</v>
      </c>
      <c r="L16" s="26" t="s">
        <v>11</v>
      </c>
      <c r="M16" s="26" t="s">
        <v>12</v>
      </c>
      <c r="N16" s="26" t="s">
        <v>13</v>
      </c>
      <c r="O16" s="26" t="s">
        <v>47</v>
      </c>
      <c r="P16" s="26" t="s">
        <v>48</v>
      </c>
      <c r="Q16" s="26" t="s">
        <v>49</v>
      </c>
      <c r="R16" s="26" t="s">
        <v>50</v>
      </c>
      <c r="S16" s="26" t="s">
        <v>51</v>
      </c>
      <c r="T16" s="26" t="s">
        <v>44</v>
      </c>
    </row>
    <row r="17" spans="1:20" x14ac:dyDescent="0.25">
      <c r="A17" s="36"/>
      <c r="B17" s="28" t="s">
        <v>31</v>
      </c>
      <c r="C17" s="27">
        <v>-1089</v>
      </c>
      <c r="D17" s="27">
        <v>-1181</v>
      </c>
      <c r="E17" s="27">
        <v>-1306</v>
      </c>
      <c r="F17" s="27">
        <v>-1237</v>
      </c>
      <c r="G17" s="27">
        <v>-1140</v>
      </c>
      <c r="H17" s="27">
        <v>-1009</v>
      </c>
      <c r="I17" s="27">
        <v>-974</v>
      </c>
      <c r="J17" s="27">
        <v>-923</v>
      </c>
      <c r="K17" s="27">
        <v>-817</v>
      </c>
      <c r="L17" s="27">
        <v>-782</v>
      </c>
      <c r="M17" s="27">
        <v>-749</v>
      </c>
      <c r="N17" s="27">
        <v>-674</v>
      </c>
      <c r="O17" s="27">
        <v>-578</v>
      </c>
      <c r="P17" s="27">
        <v>-485</v>
      </c>
      <c r="Q17" s="27">
        <v>-368</v>
      </c>
      <c r="R17" s="27">
        <v>-279</v>
      </c>
      <c r="S17" s="27">
        <v>-171</v>
      </c>
      <c r="T17" s="27">
        <v>-165</v>
      </c>
    </row>
    <row r="18" spans="1:20" x14ac:dyDescent="0.25">
      <c r="A18" s="36"/>
      <c r="B18" s="28" t="s">
        <v>32</v>
      </c>
      <c r="C18" s="27">
        <v>1017</v>
      </c>
      <c r="D18" s="27">
        <v>1115</v>
      </c>
      <c r="E18" s="27">
        <v>1227</v>
      </c>
      <c r="F18" s="27">
        <v>1147</v>
      </c>
      <c r="G18" s="27">
        <v>1060</v>
      </c>
      <c r="H18" s="27">
        <v>1026</v>
      </c>
      <c r="I18" s="27">
        <v>991</v>
      </c>
      <c r="J18" s="27">
        <v>926</v>
      </c>
      <c r="K18" s="27">
        <v>871</v>
      </c>
      <c r="L18" s="27">
        <v>823</v>
      </c>
      <c r="M18" s="27">
        <v>763</v>
      </c>
      <c r="N18" s="27">
        <v>684</v>
      </c>
      <c r="O18" s="27">
        <v>590</v>
      </c>
      <c r="P18" s="27">
        <v>489</v>
      </c>
      <c r="Q18" s="27">
        <v>397</v>
      </c>
      <c r="R18" s="27">
        <v>294</v>
      </c>
      <c r="S18" s="27">
        <v>184</v>
      </c>
      <c r="T18" s="27">
        <v>134</v>
      </c>
    </row>
    <row r="19" spans="1:20" x14ac:dyDescent="0.25">
      <c r="A19" s="36" t="s">
        <v>39</v>
      </c>
      <c r="B19" s="23"/>
      <c r="C19" s="23" t="s">
        <v>46</v>
      </c>
      <c r="D19" s="24" t="s">
        <v>3</v>
      </c>
      <c r="E19" s="25" t="s">
        <v>4</v>
      </c>
      <c r="F19" s="24" t="s">
        <v>5</v>
      </c>
      <c r="G19" s="26" t="s">
        <v>6</v>
      </c>
      <c r="H19" s="26" t="s">
        <v>7</v>
      </c>
      <c r="I19" s="26" t="s">
        <v>8</v>
      </c>
      <c r="J19" s="26" t="s">
        <v>9</v>
      </c>
      <c r="K19" s="26" t="s">
        <v>10</v>
      </c>
      <c r="L19" s="26" t="s">
        <v>11</v>
      </c>
      <c r="M19" s="26" t="s">
        <v>12</v>
      </c>
      <c r="N19" s="26" t="s">
        <v>13</v>
      </c>
      <c r="O19" s="26" t="s">
        <v>47</v>
      </c>
      <c r="P19" s="26" t="s">
        <v>48</v>
      </c>
      <c r="Q19" s="26" t="s">
        <v>49</v>
      </c>
      <c r="R19" s="26" t="s">
        <v>50</v>
      </c>
      <c r="S19" s="26" t="s">
        <v>51</v>
      </c>
      <c r="T19" s="26" t="s">
        <v>44</v>
      </c>
    </row>
    <row r="20" spans="1:20" x14ac:dyDescent="0.25">
      <c r="A20" s="36"/>
      <c r="B20" s="28" t="s">
        <v>31</v>
      </c>
      <c r="C20" s="27">
        <v>-187</v>
      </c>
      <c r="D20" s="27">
        <v>-216</v>
      </c>
      <c r="E20" s="27">
        <v>-244</v>
      </c>
      <c r="F20" s="27">
        <v>-242</v>
      </c>
      <c r="G20" s="27">
        <v>-227</v>
      </c>
      <c r="H20" s="27">
        <v>-219</v>
      </c>
      <c r="I20" s="27">
        <v>-200</v>
      </c>
      <c r="J20" s="27">
        <v>-198</v>
      </c>
      <c r="K20" s="27">
        <v>-186</v>
      </c>
      <c r="L20" s="27">
        <v>-188</v>
      </c>
      <c r="M20" s="27">
        <v>-167</v>
      </c>
      <c r="N20" s="27">
        <v>-142</v>
      </c>
      <c r="O20" s="27">
        <v>-120</v>
      </c>
      <c r="P20" s="27">
        <v>-112</v>
      </c>
      <c r="Q20" s="27">
        <v>-93</v>
      </c>
      <c r="R20" s="27">
        <v>-76</v>
      </c>
      <c r="S20" s="27">
        <v>-57</v>
      </c>
      <c r="T20" s="27">
        <v>-49</v>
      </c>
    </row>
    <row r="21" spans="1:20" x14ac:dyDescent="0.25">
      <c r="A21" s="36"/>
      <c r="B21" s="28" t="s">
        <v>32</v>
      </c>
      <c r="C21" s="27">
        <v>191</v>
      </c>
      <c r="D21" s="27">
        <v>197</v>
      </c>
      <c r="E21" s="27">
        <v>226</v>
      </c>
      <c r="F21" s="27">
        <v>217</v>
      </c>
      <c r="G21" s="27">
        <v>215</v>
      </c>
      <c r="H21" s="27">
        <v>204</v>
      </c>
      <c r="I21" s="27">
        <v>210</v>
      </c>
      <c r="J21" s="27">
        <v>202</v>
      </c>
      <c r="K21" s="27">
        <v>207</v>
      </c>
      <c r="L21" s="27">
        <v>196</v>
      </c>
      <c r="M21" s="27">
        <v>184</v>
      </c>
      <c r="N21" s="27">
        <v>155</v>
      </c>
      <c r="O21" s="27">
        <v>126</v>
      </c>
      <c r="P21" s="27">
        <v>97</v>
      </c>
      <c r="Q21" s="27">
        <v>83</v>
      </c>
      <c r="R21" s="27">
        <v>64</v>
      </c>
      <c r="S21" s="27">
        <v>49</v>
      </c>
      <c r="T21" s="27">
        <v>41</v>
      </c>
    </row>
    <row r="22" spans="1:20" x14ac:dyDescent="0.25">
      <c r="A22" s="36" t="s">
        <v>40</v>
      </c>
      <c r="B22" s="23"/>
      <c r="C22" s="23" t="s">
        <v>46</v>
      </c>
      <c r="D22" s="24" t="s">
        <v>3</v>
      </c>
      <c r="E22" s="25" t="s">
        <v>4</v>
      </c>
      <c r="F22" s="24" t="s">
        <v>5</v>
      </c>
      <c r="G22" s="26" t="s">
        <v>6</v>
      </c>
      <c r="H22" s="26" t="s">
        <v>7</v>
      </c>
      <c r="I22" s="26" t="s">
        <v>8</v>
      </c>
      <c r="J22" s="26" t="s">
        <v>9</v>
      </c>
      <c r="K22" s="26" t="s">
        <v>10</v>
      </c>
      <c r="L22" s="26" t="s">
        <v>11</v>
      </c>
      <c r="M22" s="26" t="s">
        <v>12</v>
      </c>
      <c r="N22" s="26" t="s">
        <v>13</v>
      </c>
      <c r="O22" s="26" t="s">
        <v>47</v>
      </c>
      <c r="P22" s="26" t="s">
        <v>48</v>
      </c>
      <c r="Q22" s="26" t="s">
        <v>49</v>
      </c>
      <c r="R22" s="26" t="s">
        <v>50</v>
      </c>
      <c r="S22" s="26" t="s">
        <v>51</v>
      </c>
      <c r="T22" s="26" t="s">
        <v>44</v>
      </c>
    </row>
    <row r="23" spans="1:20" x14ac:dyDescent="0.25">
      <c r="A23" s="36"/>
      <c r="B23" s="28" t="s">
        <v>31</v>
      </c>
      <c r="C23" s="27">
        <v>-4728</v>
      </c>
      <c r="D23" s="27">
        <v>-5317</v>
      </c>
      <c r="E23" s="27">
        <v>-5678</v>
      </c>
      <c r="F23" s="27">
        <v>-5283</v>
      </c>
      <c r="G23" s="27">
        <v>-5043</v>
      </c>
      <c r="H23" s="27">
        <v>-4949</v>
      </c>
      <c r="I23" s="27">
        <v>-4668</v>
      </c>
      <c r="J23" s="27">
        <v>-4129</v>
      </c>
      <c r="K23" s="27">
        <v>-3506</v>
      </c>
      <c r="L23" s="27">
        <v>-3325</v>
      </c>
      <c r="M23" s="27">
        <v>-3020</v>
      </c>
      <c r="N23" s="27">
        <v>-2654</v>
      </c>
      <c r="O23" s="27">
        <v>-2154</v>
      </c>
      <c r="P23" s="27">
        <v>-1666</v>
      </c>
      <c r="Q23" s="27">
        <v>-1174</v>
      </c>
      <c r="R23" s="27">
        <v>-879</v>
      </c>
      <c r="S23" s="27">
        <v>-559</v>
      </c>
      <c r="T23" s="27">
        <v>-442</v>
      </c>
    </row>
    <row r="24" spans="1:20" x14ac:dyDescent="0.25">
      <c r="A24" s="36"/>
      <c r="B24" s="28" t="s">
        <v>32</v>
      </c>
      <c r="C24" s="27">
        <v>4524</v>
      </c>
      <c r="D24" s="27">
        <v>4985</v>
      </c>
      <c r="E24" s="27">
        <v>5415</v>
      </c>
      <c r="F24" s="27">
        <v>5167</v>
      </c>
      <c r="G24" s="27">
        <v>4946</v>
      </c>
      <c r="H24" s="27">
        <v>4715</v>
      </c>
      <c r="I24" s="27">
        <v>4686</v>
      </c>
      <c r="J24" s="27">
        <v>4318</v>
      </c>
      <c r="K24" s="27">
        <v>3904</v>
      </c>
      <c r="L24" s="27">
        <v>3532</v>
      </c>
      <c r="M24" s="27">
        <v>3176</v>
      </c>
      <c r="N24" s="27">
        <v>2645</v>
      </c>
      <c r="O24" s="27">
        <v>2177</v>
      </c>
      <c r="P24" s="27">
        <v>1593</v>
      </c>
      <c r="Q24" s="27">
        <v>1133</v>
      </c>
      <c r="R24" s="27">
        <v>825</v>
      </c>
      <c r="S24" s="27">
        <v>509</v>
      </c>
      <c r="T24" s="27">
        <v>446</v>
      </c>
    </row>
    <row r="25" spans="1:20" x14ac:dyDescent="0.25">
      <c r="A25" s="36" t="s">
        <v>41</v>
      </c>
      <c r="B25" s="23"/>
      <c r="C25" s="23" t="s">
        <v>46</v>
      </c>
      <c r="D25" s="24" t="s">
        <v>3</v>
      </c>
      <c r="E25" s="25" t="s">
        <v>4</v>
      </c>
      <c r="F25" s="24" t="s">
        <v>5</v>
      </c>
      <c r="G25" s="26" t="s">
        <v>6</v>
      </c>
      <c r="H25" s="26" t="s">
        <v>7</v>
      </c>
      <c r="I25" s="26" t="s">
        <v>8</v>
      </c>
      <c r="J25" s="26" t="s">
        <v>9</v>
      </c>
      <c r="K25" s="26" t="s">
        <v>10</v>
      </c>
      <c r="L25" s="26" t="s">
        <v>11</v>
      </c>
      <c r="M25" s="26" t="s">
        <v>12</v>
      </c>
      <c r="N25" s="26" t="s">
        <v>13</v>
      </c>
      <c r="O25" s="26" t="s">
        <v>47</v>
      </c>
      <c r="P25" s="26" t="s">
        <v>48</v>
      </c>
      <c r="Q25" s="26" t="s">
        <v>49</v>
      </c>
      <c r="R25" s="26" t="s">
        <v>50</v>
      </c>
      <c r="S25" s="26" t="s">
        <v>51</v>
      </c>
      <c r="T25" s="26" t="s">
        <v>44</v>
      </c>
    </row>
    <row r="26" spans="1:20" x14ac:dyDescent="0.25">
      <c r="A26" s="36"/>
      <c r="B26" s="28" t="s">
        <v>31</v>
      </c>
      <c r="C26" s="27">
        <v>-7045</v>
      </c>
      <c r="D26" s="27">
        <v>-7791</v>
      </c>
      <c r="E26" s="27">
        <v>-8577</v>
      </c>
      <c r="F26" s="27">
        <v>-8417</v>
      </c>
      <c r="G26" s="27">
        <v>-8389</v>
      </c>
      <c r="H26" s="27">
        <v>-8714</v>
      </c>
      <c r="I26" s="27">
        <v>-8937</v>
      </c>
      <c r="J26" s="27">
        <v>-8102</v>
      </c>
      <c r="K26" s="27">
        <v>-6813</v>
      </c>
      <c r="L26" s="27">
        <v>-6243</v>
      </c>
      <c r="M26" s="27">
        <v>-5569</v>
      </c>
      <c r="N26" s="27">
        <v>-4731</v>
      </c>
      <c r="O26" s="27">
        <v>-3773</v>
      </c>
      <c r="P26" s="27">
        <v>-2638</v>
      </c>
      <c r="Q26" s="27">
        <v>-1660</v>
      </c>
      <c r="R26" s="27">
        <v>-1097</v>
      </c>
      <c r="S26" s="27">
        <v>-624</v>
      </c>
      <c r="T26" s="27">
        <v>-529</v>
      </c>
    </row>
    <row r="27" spans="1:20" x14ac:dyDescent="0.25">
      <c r="A27" s="36"/>
      <c r="B27" s="28" t="s">
        <v>32</v>
      </c>
      <c r="C27" s="27">
        <v>6862</v>
      </c>
      <c r="D27" s="27">
        <v>7550</v>
      </c>
      <c r="E27" s="27">
        <v>8248</v>
      </c>
      <c r="F27" s="27">
        <v>8020</v>
      </c>
      <c r="G27" s="27">
        <v>8049</v>
      </c>
      <c r="H27" s="27">
        <v>8433</v>
      </c>
      <c r="I27" s="27">
        <v>8768</v>
      </c>
      <c r="J27" s="27">
        <v>8254</v>
      </c>
      <c r="K27" s="27">
        <v>7338</v>
      </c>
      <c r="L27" s="27">
        <v>6541</v>
      </c>
      <c r="M27" s="27">
        <v>5699</v>
      </c>
      <c r="N27" s="27">
        <v>4679</v>
      </c>
      <c r="O27" s="27">
        <v>3714</v>
      </c>
      <c r="P27" s="27">
        <v>2713</v>
      </c>
      <c r="Q27" s="27">
        <v>1816</v>
      </c>
      <c r="R27" s="27">
        <v>1223</v>
      </c>
      <c r="S27" s="27">
        <v>733</v>
      </c>
      <c r="T27" s="27">
        <v>600</v>
      </c>
    </row>
    <row r="28" spans="1:20" x14ac:dyDescent="0.25">
      <c r="A28" s="36" t="s">
        <v>42</v>
      </c>
      <c r="B28" s="23"/>
      <c r="C28" s="23" t="s">
        <v>46</v>
      </c>
      <c r="D28" s="24" t="s">
        <v>3</v>
      </c>
      <c r="E28" s="25" t="s">
        <v>4</v>
      </c>
      <c r="F28" s="24" t="s">
        <v>5</v>
      </c>
      <c r="G28" s="26" t="s">
        <v>6</v>
      </c>
      <c r="H28" s="26" t="s">
        <v>7</v>
      </c>
      <c r="I28" s="26" t="s">
        <v>8</v>
      </c>
      <c r="J28" s="26" t="s">
        <v>9</v>
      </c>
      <c r="K28" s="26" t="s">
        <v>10</v>
      </c>
      <c r="L28" s="26" t="s">
        <v>11</v>
      </c>
      <c r="M28" s="26" t="s">
        <v>12</v>
      </c>
      <c r="N28" s="26" t="s">
        <v>13</v>
      </c>
      <c r="O28" s="26" t="s">
        <v>47</v>
      </c>
      <c r="P28" s="26" t="s">
        <v>48</v>
      </c>
      <c r="Q28" s="26" t="s">
        <v>49</v>
      </c>
      <c r="R28" s="26" t="s">
        <v>50</v>
      </c>
      <c r="S28" s="26" t="s">
        <v>51</v>
      </c>
      <c r="T28" s="26" t="s">
        <v>44</v>
      </c>
    </row>
    <row r="29" spans="1:20" x14ac:dyDescent="0.25">
      <c r="A29" s="36"/>
      <c r="B29" s="28" t="s">
        <v>31</v>
      </c>
      <c r="C29" s="27">
        <v>-428</v>
      </c>
      <c r="D29" s="27">
        <v>-482</v>
      </c>
      <c r="E29" s="27">
        <v>-497</v>
      </c>
      <c r="F29" s="27">
        <v>-468</v>
      </c>
      <c r="G29" s="27">
        <v>-457</v>
      </c>
      <c r="H29" s="27">
        <v>-506</v>
      </c>
      <c r="I29" s="27">
        <v>-474</v>
      </c>
      <c r="J29" s="27">
        <v>-395</v>
      </c>
      <c r="K29" s="27">
        <v>-308</v>
      </c>
      <c r="L29" s="27">
        <v>-285</v>
      </c>
      <c r="M29" s="27">
        <v>-287</v>
      </c>
      <c r="N29" s="27">
        <v>-259</v>
      </c>
      <c r="O29" s="27">
        <v>-205</v>
      </c>
      <c r="P29" s="27">
        <v>-154</v>
      </c>
      <c r="Q29" s="27">
        <v>-120</v>
      </c>
      <c r="R29" s="27">
        <v>-103</v>
      </c>
      <c r="S29" s="27">
        <v>-71</v>
      </c>
      <c r="T29" s="27">
        <v>-60</v>
      </c>
    </row>
    <row r="30" spans="1:20" x14ac:dyDescent="0.25">
      <c r="A30" s="36"/>
      <c r="B30" s="28" t="s">
        <v>32</v>
      </c>
      <c r="C30" s="27">
        <v>431</v>
      </c>
      <c r="D30" s="27">
        <v>446</v>
      </c>
      <c r="E30" s="27">
        <v>462</v>
      </c>
      <c r="F30" s="27">
        <v>399</v>
      </c>
      <c r="G30" s="27">
        <v>426</v>
      </c>
      <c r="H30" s="27">
        <v>437</v>
      </c>
      <c r="I30" s="27">
        <v>430</v>
      </c>
      <c r="J30" s="27">
        <v>351</v>
      </c>
      <c r="K30" s="27">
        <v>303</v>
      </c>
      <c r="L30" s="27">
        <v>294</v>
      </c>
      <c r="M30" s="27">
        <v>285</v>
      </c>
      <c r="N30" s="27">
        <v>240</v>
      </c>
      <c r="O30" s="27">
        <v>178</v>
      </c>
      <c r="P30" s="27">
        <v>136</v>
      </c>
      <c r="Q30" s="27">
        <v>114</v>
      </c>
      <c r="R30" s="27">
        <v>94</v>
      </c>
      <c r="S30" s="27">
        <v>61</v>
      </c>
      <c r="T30" s="27">
        <v>61</v>
      </c>
    </row>
  </sheetData>
  <mergeCells count="10">
    <mergeCell ref="A16:A18"/>
    <mergeCell ref="A19:A21"/>
    <mergeCell ref="A22:A24"/>
    <mergeCell ref="A25:A27"/>
    <mergeCell ref="A28:A30"/>
    <mergeCell ref="A1:A3"/>
    <mergeCell ref="A4:A6"/>
    <mergeCell ref="A7:A9"/>
    <mergeCell ref="A10:A12"/>
    <mergeCell ref="A13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10</vt:i4>
      </vt:variant>
    </vt:vector>
  </HeadingPairs>
  <TitlesOfParts>
    <vt:vector size="12" baseType="lpstr">
      <vt:lpstr>Total 2023</vt:lpstr>
      <vt:lpstr>GRAFICOS</vt:lpstr>
      <vt:lpstr>Colima</vt:lpstr>
      <vt:lpstr>Comala</vt:lpstr>
      <vt:lpstr>Coqui</vt:lpstr>
      <vt:lpstr>Cuauh</vt:lpstr>
      <vt:lpstr>Villa de Alva</vt:lpstr>
      <vt:lpstr>Armería</vt:lpstr>
      <vt:lpstr>Ixtlahuacán</vt:lpstr>
      <vt:lpstr>Tecomán</vt:lpstr>
      <vt:lpstr>Manzanillo</vt:lpstr>
      <vt:lpstr>Minatitlán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/>
  <cp:lastPrinted>2022-03-07T17:06:06Z</cp:lastPrinted>
  <dcterms:created xsi:type="dcterms:W3CDTF">2016-05-24T19:29:44Z</dcterms:created>
  <dcterms:modified xsi:type="dcterms:W3CDTF">2025-06-06T18:03:32Z</dcterms:modified>
</cp:coreProperties>
</file>