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"/>
    </mc:Choice>
  </mc:AlternateContent>
  <xr:revisionPtr revIDLastSave="0" documentId="13_ncr:1_{3DA68468-1393-4A17-A719-0E13F3042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2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8" i="1"/>
  <c r="D7" i="1"/>
  <c r="C7" i="1"/>
</calcChain>
</file>

<file path=xl/sharedStrings.xml><?xml version="1.0" encoding="utf-8"?>
<sst xmlns="http://schemas.openxmlformats.org/spreadsheetml/2006/main" count="56" uniqueCount="56">
  <si>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</si>
  <si>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</si>
  <si>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</si>
  <si>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</si>
  <si>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</si>
  <si>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</si>
  <si>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</si>
  <si>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Anuario Estadístico 2024</t>
  </si>
  <si>
    <t>Principales Causas de Mortalidad en la Jurisdicción Sanitaria II 2024</t>
  </si>
  <si>
    <t>ENFERMEDADES DEL CORAZÓN</t>
  </si>
  <si>
    <t>DIABETES MELLITUS</t>
  </si>
  <si>
    <t>TUMORES MALIGNOS</t>
  </si>
  <si>
    <t>ACCIDENTES</t>
  </si>
  <si>
    <t>ENFERMEDADES DEL HÍGADO</t>
  </si>
  <si>
    <t>NEUMONÍA E INFLUENZA</t>
  </si>
  <si>
    <t>AGRESIONES (HOMICIDIOS)</t>
  </si>
  <si>
    <t>ENFERMEDADES CEREBROVASCULARES</t>
  </si>
  <si>
    <t>INSUFICIENCIA RENAL</t>
  </si>
  <si>
    <t>ENFERMEDADES PULMONARES OBSTRUCTIVAS CRÓNICAS</t>
  </si>
  <si>
    <t>LESIONES AUTOINFLIGIDAS INTENCIONALMENTE (SUICIDIOS)</t>
  </si>
  <si>
    <t>SEPSIS</t>
  </si>
  <si>
    <t>CIERTAS AFECCIONES ORIGINADAS EN EL PERÍODO PERINATAL</t>
  </si>
  <si>
    <t>DESNUTRICIÓN Y OTRAS DEFICIENCIAS NUTRICIONALES</t>
  </si>
  <si>
    <t>TUBERCULOSIS PULMONAR</t>
  </si>
  <si>
    <t>ENFERMEDAD POR VIRUS DE LA INMUNODEFICIENCIA HUMANA</t>
  </si>
  <si>
    <t>ENFERMEDAD DE PARKINSON</t>
  </si>
  <si>
    <t>EPILEPSIA</t>
  </si>
  <si>
    <t>ANEMIAS</t>
  </si>
  <si>
    <t>MALFORMACIONES CONGÉNITAS, DEFORMIDADES Y ANOMALÍAS CROMOSÓMICAS</t>
  </si>
  <si>
    <t>ULCERAS GÁSTRICA Y DUODENAL</t>
  </si>
  <si>
    <t>BRONQUITIS CRÓNICA, ENFISEMA Y ASMA</t>
  </si>
  <si>
    <t>PANCREATITIS AGUDA Y OTRAS ENFERMEDADES DEL PÁNCREAS</t>
  </si>
  <si>
    <t>TRASTORNOS MENTALES Y DEL COMPORTAMIENTO DEBIDOS AL USO DE OTRAS SUSTANCIAS PSICOACTIVAS</t>
  </si>
  <si>
    <t>TRASTORNOS SISTÉMICOS DEL TEJIDO CONJUNTIVO</t>
  </si>
  <si>
    <t>COLELITIASIS Y COLECISTITIS</t>
  </si>
  <si>
    <t>DENGUE SEVERO</t>
  </si>
  <si>
    <t>ENFERMEDAD DE ALZHEIMER</t>
  </si>
  <si>
    <t>ENFERMEDADES INFECCIOSAS INTESTINALES</t>
  </si>
  <si>
    <t>FLEBITIS, TROMBOFLEBITIS, EMBOLIAS Y TROMBOSIS VENOSAS</t>
  </si>
  <si>
    <t>HIPERPLASIA DE LA PRÓSTATA</t>
  </si>
  <si>
    <t>TRASTORNOS DE LOS TEJIDOS BLANDOS</t>
  </si>
  <si>
    <t>CISTITIS</t>
  </si>
  <si>
    <t>DEMENCIA</t>
  </si>
  <si>
    <t>DENGUE SIN INFORMACIÓN DE ALARMA</t>
  </si>
  <si>
    <t>DEPLECIÓN DEL VOLUMEN</t>
  </si>
  <si>
    <t>EMBOLIA Y TROMBOSIS ARTERIALES</t>
  </si>
  <si>
    <t>ENCEFALITIS VIRAL TRANSMITIDA POR ARTRÓPODOS</t>
  </si>
  <si>
    <t>ENFERMEDADES DE LA GLÁNDULA TIROIDES</t>
  </si>
  <si>
    <t>ENFERMEDADES DEL APÉNDICE</t>
  </si>
  <si>
    <t>ÍLEO PARALÍTICO Y OBSTRUCCIÓN INTESTINAL SIN HERNIA</t>
  </si>
  <si>
    <t>INFECCIONES DE LA PIEL Y DEL TEJIDO SUBCUTÁNEO</t>
  </si>
  <si>
    <t>INFECCIONES RESPIRATORIAS AGUDAS, EXCEPTO NEUMONÍA E INFLUENZA</t>
  </si>
  <si>
    <t>POLIARTROPATÍAS INFLAMATORIAS</t>
  </si>
  <si>
    <t>SÍNDROME DE DEPENDENCIA DEL ALCOHOL</t>
  </si>
  <si>
    <t>SÍNTOMAS, SIGNOS Y HALLAZGOS ANORMALES CLÍNICOS Y DE LABORATORIO, NO CLASIFICADOS EN OTRA 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</si>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</sst>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1" fillId="0" borderId="0" xfId="0" applyFont="1" applyAlignment="1">
      <alignment vertical="top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0" fillId="0" borderId="4" xfId="0" applyFont="1" applyBorder="1"/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5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7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2" t="s">
        <v>8</v>
      </c>
      <c r="B5" s="22"/>
      <c r="C5" s="22"/>
      <c r="D5" s="22"/>
    </row>
    <row r="6" spans="1:5" s="5" customFormat="1" ht="20.100000000000001" customHeight="1" x14ac:dyDescent="0.3">
      <c r="A6" s="23" t="s">
        <v>1</v>
      </c>
      <c r="B6" s="24"/>
      <c r="C6" s="25" t="s">
        <v>2</v>
      </c>
      <c r="D6" s="25" t="s">
        <v>3</v>
      </c>
    </row>
    <row r="7" spans="1:5" ht="17.100000000000001" customHeight="1" x14ac:dyDescent="0.3">
      <c r="A7" s="8"/>
      <c r="B7" s="12" t="s">
        <v>0</v>
      </c>
      <c r="C7" s="14">
        <f>SUM(C8:C27)+C55+C56</f>
        <v>990</v>
      </c>
      <c r="D7" s="15">
        <f>C7/1034*1000</f>
        <v>957.44680851063833</v>
      </c>
    </row>
    <row r="8" spans="1:5" ht="17.100000000000001" customHeight="1" x14ac:dyDescent="0.3">
      <c r="A8" s="9">
        <v>1</v>
      </c>
      <c r="B8" s="16" t="s">
        <v>9</v>
      </c>
      <c r="C8" s="11">
        <v>227</v>
      </c>
      <c r="D8" s="13">
        <f>C8/1034*1000</f>
        <v>219.53578336557058</v>
      </c>
      <c r="E8" s="17"/>
    </row>
    <row r="9" spans="1:5" ht="17.100000000000001" customHeight="1" x14ac:dyDescent="0.3">
      <c r="A9" s="9">
        <v>2</v>
      </c>
      <c r="B9" s="16" t="s">
        <v>10</v>
      </c>
      <c r="C9" s="11">
        <v>207</v>
      </c>
      <c r="D9" s="13">
        <f t="shared" ref="D9:D49" si="0">C9/1034*1000</f>
        <v>200.19342359767893</v>
      </c>
      <c r="E9" s="17"/>
    </row>
    <row r="10" spans="1:5" ht="17.100000000000001" customHeight="1" x14ac:dyDescent="0.3">
      <c r="A10" s="9">
        <v>3</v>
      </c>
      <c r="B10" s="16" t="s">
        <v>11</v>
      </c>
      <c r="C10" s="11">
        <v>92</v>
      </c>
      <c r="D10" s="13">
        <f t="shared" si="0"/>
        <v>88.974854932301739</v>
      </c>
      <c r="E10" s="17"/>
    </row>
    <row r="11" spans="1:5" ht="17.100000000000001" customHeight="1" x14ac:dyDescent="0.3">
      <c r="A11" s="9">
        <v>4</v>
      </c>
      <c r="B11" s="16" t="s">
        <v>12</v>
      </c>
      <c r="C11" s="11">
        <v>71</v>
      </c>
      <c r="D11" s="13">
        <f t="shared" si="0"/>
        <v>68.665377176015483</v>
      </c>
      <c r="E11" s="17"/>
    </row>
    <row r="12" spans="1:5" ht="17.100000000000001" customHeight="1" x14ac:dyDescent="0.3">
      <c r="A12" s="9">
        <v>5</v>
      </c>
      <c r="B12" s="16" t="s">
        <v>13</v>
      </c>
      <c r="C12" s="11">
        <v>54</v>
      </c>
      <c r="D12" s="13">
        <f t="shared" si="0"/>
        <v>52.224371373307541</v>
      </c>
      <c r="E12" s="17"/>
    </row>
    <row r="13" spans="1:5" ht="17.100000000000001" customHeight="1" x14ac:dyDescent="0.3">
      <c r="A13" s="9">
        <v>6</v>
      </c>
      <c r="B13" s="16" t="s">
        <v>14</v>
      </c>
      <c r="C13" s="11">
        <v>47</v>
      </c>
      <c r="D13" s="13">
        <f t="shared" si="0"/>
        <v>45.454545454545453</v>
      </c>
      <c r="E13" s="17"/>
    </row>
    <row r="14" spans="1:5" ht="17.100000000000001" customHeight="1" x14ac:dyDescent="0.3">
      <c r="A14" s="9">
        <v>7</v>
      </c>
      <c r="B14" s="16" t="s">
        <v>15</v>
      </c>
      <c r="C14" s="11">
        <v>42</v>
      </c>
      <c r="D14" s="13">
        <f t="shared" si="0"/>
        <v>40.618955512572533</v>
      </c>
      <c r="E14" s="17"/>
    </row>
    <row r="15" spans="1:5" ht="17.100000000000001" customHeight="1" x14ac:dyDescent="0.3">
      <c r="A15" s="9">
        <v>8</v>
      </c>
      <c r="B15" s="16" t="s">
        <v>16</v>
      </c>
      <c r="C15" s="11">
        <v>42</v>
      </c>
      <c r="D15" s="13">
        <f t="shared" si="0"/>
        <v>40.618955512572533</v>
      </c>
      <c r="E15" s="17"/>
    </row>
    <row r="16" spans="1:5" ht="17.100000000000001" customHeight="1" x14ac:dyDescent="0.3">
      <c r="A16" s="9">
        <v>9</v>
      </c>
      <c r="B16" s="16" t="s">
        <v>17</v>
      </c>
      <c r="C16" s="11">
        <v>24</v>
      </c>
      <c r="D16" s="13">
        <f t="shared" si="0"/>
        <v>23.210831721470019</v>
      </c>
      <c r="E16" s="17"/>
    </row>
    <row r="17" spans="1:5" ht="17.100000000000001" customHeight="1" x14ac:dyDescent="0.3">
      <c r="A17" s="9">
        <v>10</v>
      </c>
      <c r="B17" s="16" t="s">
        <v>18</v>
      </c>
      <c r="C17" s="11">
        <v>20</v>
      </c>
      <c r="D17" s="13">
        <f t="shared" si="0"/>
        <v>19.342359767891683</v>
      </c>
      <c r="E17" s="17"/>
    </row>
    <row r="18" spans="1:5" ht="17.100000000000001" customHeight="1" x14ac:dyDescent="0.3">
      <c r="A18" s="9">
        <v>11</v>
      </c>
      <c r="B18" s="16" t="s">
        <v>19</v>
      </c>
      <c r="C18" s="11">
        <v>14</v>
      </c>
      <c r="D18" s="13">
        <f t="shared" si="0"/>
        <v>13.539651837524179</v>
      </c>
      <c r="E18" s="17"/>
    </row>
    <row r="19" spans="1:5" ht="17.100000000000001" customHeight="1" x14ac:dyDescent="0.3">
      <c r="A19" s="9">
        <v>12</v>
      </c>
      <c r="B19" s="16" t="s">
        <v>20</v>
      </c>
      <c r="C19" s="11">
        <v>14</v>
      </c>
      <c r="D19" s="13">
        <f t="shared" si="0"/>
        <v>13.539651837524179</v>
      </c>
      <c r="E19" s="17"/>
    </row>
    <row r="20" spans="1:5" ht="17.100000000000001" customHeight="1" x14ac:dyDescent="0.3">
      <c r="A20" s="9">
        <v>13</v>
      </c>
      <c r="B20" s="16" t="s">
        <v>21</v>
      </c>
      <c r="C20" s="11">
        <v>7</v>
      </c>
      <c r="D20" s="13">
        <f t="shared" si="0"/>
        <v>6.7698259187620895</v>
      </c>
      <c r="E20" s="17"/>
    </row>
    <row r="21" spans="1:5" ht="17.100000000000001" customHeight="1" x14ac:dyDescent="0.3">
      <c r="A21" s="9">
        <v>14</v>
      </c>
      <c r="B21" s="16" t="s">
        <v>22</v>
      </c>
      <c r="C21" s="11">
        <v>7</v>
      </c>
      <c r="D21" s="13">
        <f t="shared" si="0"/>
        <v>6.7698259187620895</v>
      </c>
      <c r="E21" s="17"/>
    </row>
    <row r="22" spans="1:5" ht="17.100000000000001" customHeight="1" x14ac:dyDescent="0.3">
      <c r="A22" s="9">
        <v>15</v>
      </c>
      <c r="B22" s="16" t="s">
        <v>23</v>
      </c>
      <c r="C22" s="11">
        <v>7</v>
      </c>
      <c r="D22" s="13">
        <f t="shared" si="0"/>
        <v>6.7698259187620895</v>
      </c>
      <c r="E22" s="17"/>
    </row>
    <row r="23" spans="1:5" ht="17.100000000000001" customHeight="1" x14ac:dyDescent="0.3">
      <c r="A23" s="9">
        <v>16</v>
      </c>
      <c r="B23" s="16" t="s">
        <v>24</v>
      </c>
      <c r="C23" s="11">
        <v>6</v>
      </c>
      <c r="D23" s="13">
        <f t="shared" si="0"/>
        <v>5.8027079303675047</v>
      </c>
      <c r="E23" s="17"/>
    </row>
    <row r="24" spans="1:5" ht="17.100000000000001" customHeight="1" x14ac:dyDescent="0.3">
      <c r="A24" s="9">
        <v>17</v>
      </c>
      <c r="B24" s="16" t="s">
        <v>25</v>
      </c>
      <c r="C24" s="11">
        <v>5</v>
      </c>
      <c r="D24" s="13">
        <f t="shared" si="0"/>
        <v>4.8355899419729207</v>
      </c>
      <c r="E24" s="17"/>
    </row>
    <row r="25" spans="1:5" ht="17.100000000000001" customHeight="1" x14ac:dyDescent="0.3">
      <c r="A25" s="9">
        <v>18</v>
      </c>
      <c r="B25" s="16" t="s">
        <v>26</v>
      </c>
      <c r="C25" s="11">
        <v>5</v>
      </c>
      <c r="D25" s="13">
        <f t="shared" si="0"/>
        <v>4.8355899419729207</v>
      </c>
      <c r="E25" s="17"/>
    </row>
    <row r="26" spans="1:5" ht="17.100000000000001" customHeight="1" x14ac:dyDescent="0.3">
      <c r="A26" s="9">
        <v>19</v>
      </c>
      <c r="B26" s="16" t="s">
        <v>27</v>
      </c>
      <c r="C26" s="11">
        <v>4</v>
      </c>
      <c r="D26" s="13">
        <f t="shared" si="0"/>
        <v>3.8684719535783367</v>
      </c>
      <c r="E26" s="17"/>
    </row>
    <row r="27" spans="1:5" ht="17.100000000000001" customHeight="1" x14ac:dyDescent="0.3">
      <c r="A27" s="9">
        <v>20</v>
      </c>
      <c r="B27" s="16" t="s">
        <v>28</v>
      </c>
      <c r="C27" s="11">
        <v>4</v>
      </c>
      <c r="D27" s="13">
        <f t="shared" si="0"/>
        <v>3.8684719535783367</v>
      </c>
      <c r="E27" s="17"/>
    </row>
    <row r="28" spans="1:5" ht="17.100000000000001" hidden="1" customHeight="1" x14ac:dyDescent="0.3">
      <c r="A28" s="9"/>
      <c r="B28" s="16" t="s">
        <v>29</v>
      </c>
      <c r="C28" s="11">
        <v>4</v>
      </c>
      <c r="D28" s="13">
        <f t="shared" si="0"/>
        <v>3.8684719535783367</v>
      </c>
      <c r="E28" s="17"/>
    </row>
    <row r="29" spans="1:5" ht="17.100000000000001" hidden="1" customHeight="1" x14ac:dyDescent="0.3">
      <c r="A29" s="9"/>
      <c r="B29" s="16" t="s">
        <v>30</v>
      </c>
      <c r="C29" s="11">
        <v>3</v>
      </c>
      <c r="D29" s="13">
        <f t="shared" si="0"/>
        <v>2.9013539651837523</v>
      </c>
      <c r="E29" s="17"/>
    </row>
    <row r="30" spans="1:5" ht="17.100000000000001" hidden="1" customHeight="1" x14ac:dyDescent="0.3">
      <c r="A30" s="9"/>
      <c r="B30" s="16" t="s">
        <v>31</v>
      </c>
      <c r="C30" s="11">
        <v>3</v>
      </c>
      <c r="D30" s="13">
        <f t="shared" si="0"/>
        <v>2.9013539651837523</v>
      </c>
      <c r="E30" s="17"/>
    </row>
    <row r="31" spans="1:5" ht="17.100000000000001" hidden="1" customHeight="1" x14ac:dyDescent="0.3">
      <c r="A31" s="9"/>
      <c r="B31" s="16" t="s">
        <v>32</v>
      </c>
      <c r="C31" s="11">
        <v>3</v>
      </c>
      <c r="D31" s="13">
        <f t="shared" si="0"/>
        <v>2.9013539651837523</v>
      </c>
      <c r="E31" s="17"/>
    </row>
    <row r="32" spans="1:5" ht="17.100000000000001" hidden="1" customHeight="1" x14ac:dyDescent="0.3">
      <c r="A32" s="9"/>
      <c r="B32" s="16" t="s">
        <v>33</v>
      </c>
      <c r="C32" s="11">
        <v>3</v>
      </c>
      <c r="D32" s="13">
        <f t="shared" si="0"/>
        <v>2.9013539651837523</v>
      </c>
      <c r="E32" s="17"/>
    </row>
    <row r="33" spans="1:5" ht="17.100000000000001" hidden="1" customHeight="1" x14ac:dyDescent="0.3">
      <c r="A33" s="9"/>
      <c r="B33" s="16" t="s">
        <v>34</v>
      </c>
      <c r="C33" s="11">
        <v>2</v>
      </c>
      <c r="D33" s="13">
        <f t="shared" si="0"/>
        <v>1.9342359767891684</v>
      </c>
      <c r="E33" s="17"/>
    </row>
    <row r="34" spans="1:5" ht="17.100000000000001" hidden="1" customHeight="1" x14ac:dyDescent="0.3">
      <c r="A34" s="9"/>
      <c r="B34" s="16" t="s">
        <v>35</v>
      </c>
      <c r="C34" s="11">
        <v>2</v>
      </c>
      <c r="D34" s="13">
        <f t="shared" si="0"/>
        <v>1.9342359767891684</v>
      </c>
      <c r="E34" s="17"/>
    </row>
    <row r="35" spans="1:5" ht="17.100000000000001" hidden="1" customHeight="1" x14ac:dyDescent="0.3">
      <c r="A35" s="9"/>
      <c r="B35" s="16" t="s">
        <v>36</v>
      </c>
      <c r="C35" s="11">
        <v>2</v>
      </c>
      <c r="D35" s="13">
        <f t="shared" si="0"/>
        <v>1.9342359767891684</v>
      </c>
      <c r="E35" s="17"/>
    </row>
    <row r="36" spans="1:5" ht="17.100000000000001" hidden="1" customHeight="1" x14ac:dyDescent="0.3">
      <c r="A36" s="9"/>
      <c r="B36" s="16" t="s">
        <v>37</v>
      </c>
      <c r="C36" s="11">
        <v>2</v>
      </c>
      <c r="D36" s="13">
        <f t="shared" si="0"/>
        <v>1.9342359767891684</v>
      </c>
      <c r="E36" s="17"/>
    </row>
    <row r="37" spans="1:5" ht="17.100000000000001" hidden="1" customHeight="1" x14ac:dyDescent="0.3">
      <c r="A37" s="9"/>
      <c r="B37" s="16" t="s">
        <v>38</v>
      </c>
      <c r="C37" s="11">
        <v>2</v>
      </c>
      <c r="D37" s="13">
        <f t="shared" si="0"/>
        <v>1.9342359767891684</v>
      </c>
      <c r="E37" s="17"/>
    </row>
    <row r="38" spans="1:5" ht="17.100000000000001" hidden="1" customHeight="1" x14ac:dyDescent="0.3">
      <c r="A38" s="9"/>
      <c r="B38" s="16" t="s">
        <v>39</v>
      </c>
      <c r="C38" s="11">
        <v>2</v>
      </c>
      <c r="D38" s="13">
        <f t="shared" si="0"/>
        <v>1.9342359767891684</v>
      </c>
      <c r="E38" s="17"/>
    </row>
    <row r="39" spans="1:5" ht="17.100000000000001" hidden="1" customHeight="1" x14ac:dyDescent="0.3">
      <c r="A39" s="9"/>
      <c r="B39" s="16" t="s">
        <v>40</v>
      </c>
      <c r="C39" s="11">
        <v>2</v>
      </c>
      <c r="D39" s="13">
        <f t="shared" si="0"/>
        <v>1.9342359767891684</v>
      </c>
      <c r="E39" s="17"/>
    </row>
    <row r="40" spans="1:5" ht="17.100000000000001" hidden="1" customHeight="1" x14ac:dyDescent="0.3">
      <c r="A40" s="9"/>
      <c r="B40" s="16" t="s">
        <v>41</v>
      </c>
      <c r="C40" s="11">
        <v>1</v>
      </c>
      <c r="D40" s="13">
        <f t="shared" si="0"/>
        <v>0.96711798839458418</v>
      </c>
      <c r="E40" s="17"/>
    </row>
    <row r="41" spans="1:5" ht="17.100000000000001" hidden="1" customHeight="1" x14ac:dyDescent="0.3">
      <c r="A41" s="9"/>
      <c r="B41" s="16" t="s">
        <v>6</v>
      </c>
      <c r="C41" s="11">
        <v>1</v>
      </c>
      <c r="D41" s="13">
        <f t="shared" si="0"/>
        <v>0.96711798839458418</v>
      </c>
      <c r="E41" s="17"/>
    </row>
    <row r="42" spans="1:5" ht="17.100000000000001" hidden="1" customHeight="1" x14ac:dyDescent="0.3">
      <c r="A42" s="9"/>
      <c r="B42" s="16" t="s">
        <v>42</v>
      </c>
      <c r="C42" s="11">
        <v>1</v>
      </c>
      <c r="D42" s="13">
        <f t="shared" si="0"/>
        <v>0.96711798839458418</v>
      </c>
      <c r="E42" s="17"/>
    </row>
    <row r="43" spans="1:5" ht="17.100000000000001" hidden="1" customHeight="1" x14ac:dyDescent="0.3">
      <c r="A43" s="9"/>
      <c r="B43" s="16" t="s">
        <v>43</v>
      </c>
      <c r="C43" s="11">
        <v>1</v>
      </c>
      <c r="D43" s="13">
        <f t="shared" si="0"/>
        <v>0.96711798839458418</v>
      </c>
      <c r="E43" s="17"/>
    </row>
    <row r="44" spans="1:5" ht="17.100000000000001" hidden="1" customHeight="1" x14ac:dyDescent="0.3">
      <c r="A44" s="9"/>
      <c r="B44" s="16" t="s">
        <v>44</v>
      </c>
      <c r="C44" s="11">
        <v>1</v>
      </c>
      <c r="D44" s="13">
        <f t="shared" si="0"/>
        <v>0.96711798839458418</v>
      </c>
      <c r="E44" s="17"/>
    </row>
    <row r="45" spans="1:5" ht="17.100000000000001" hidden="1" customHeight="1" x14ac:dyDescent="0.3">
      <c r="A45" s="9"/>
      <c r="B45" s="16" t="s">
        <v>45</v>
      </c>
      <c r="C45" s="11">
        <v>1</v>
      </c>
      <c r="D45" s="13">
        <f t="shared" si="0"/>
        <v>0.96711798839458418</v>
      </c>
      <c r="E45" s="17"/>
    </row>
    <row r="46" spans="1:5" ht="17.100000000000001" hidden="1" customHeight="1" x14ac:dyDescent="0.3">
      <c r="A46" s="9"/>
      <c r="B46" s="16" t="s">
        <v>46</v>
      </c>
      <c r="C46" s="11">
        <v>1</v>
      </c>
      <c r="D46" s="13">
        <f t="shared" si="0"/>
        <v>0.96711798839458418</v>
      </c>
      <c r="E46" s="17"/>
    </row>
    <row r="47" spans="1:5" ht="17.100000000000001" hidden="1" customHeight="1" x14ac:dyDescent="0.3">
      <c r="A47" s="9"/>
      <c r="B47" s="16" t="s">
        <v>47</v>
      </c>
      <c r="C47" s="11">
        <v>1</v>
      </c>
      <c r="D47" s="13">
        <f t="shared" si="0"/>
        <v>0.96711798839458418</v>
      </c>
      <c r="E47" s="17"/>
    </row>
    <row r="48" spans="1:5" ht="17.100000000000001" hidden="1" customHeight="1" x14ac:dyDescent="0.3">
      <c r="A48" s="9"/>
      <c r="B48" s="16" t="s">
        <v>48</v>
      </c>
      <c r="C48" s="11">
        <v>1</v>
      </c>
      <c r="D48" s="13">
        <f t="shared" si="0"/>
        <v>0.96711798839458418</v>
      </c>
      <c r="E48" s="17"/>
    </row>
    <row r="49" spans="1:5" ht="17.100000000000001" hidden="1" customHeight="1" x14ac:dyDescent="0.3">
      <c r="A49" s="9"/>
      <c r="B49" s="16" t="s">
        <v>49</v>
      </c>
      <c r="C49" s="11">
        <v>1</v>
      </c>
      <c r="D49" s="13">
        <f t="shared" si="0"/>
        <v>0.96711798839458418</v>
      </c>
      <c r="E49" s="17"/>
    </row>
    <row r="50" spans="1:5" ht="17.100000000000001" hidden="1" customHeight="1" x14ac:dyDescent="0.3">
      <c r="A50" s="9"/>
      <c r="B50" s="16" t="s">
        <v>50</v>
      </c>
      <c r="C50" s="11">
        <v>1</v>
      </c>
      <c r="D50" s="13"/>
      <c r="E50" s="17"/>
    </row>
    <row r="51" spans="1:5" ht="17.100000000000001" hidden="1" customHeight="1" x14ac:dyDescent="0.3">
      <c r="A51" s="9"/>
      <c r="B51" s="16" t="s">
        <v>51</v>
      </c>
      <c r="C51" s="11">
        <v>1</v>
      </c>
      <c r="D51" s="13"/>
      <c r="E51" s="17"/>
    </row>
    <row r="52" spans="1:5" ht="17.100000000000001" hidden="1" customHeight="1" x14ac:dyDescent="0.3">
      <c r="A52" s="9"/>
      <c r="B52" s="16" t="s">
        <v>52</v>
      </c>
      <c r="C52" s="11">
        <v>1</v>
      </c>
      <c r="D52" s="13"/>
      <c r="E52" s="17"/>
    </row>
    <row r="53" spans="1:5" ht="17.100000000000001" hidden="1" customHeight="1" x14ac:dyDescent="0.3">
      <c r="A53" s="9"/>
      <c r="B53" s="16" t="s">
        <v>53</v>
      </c>
      <c r="C53" s="11">
        <v>1</v>
      </c>
      <c r="D53" s="13"/>
      <c r="E53" s="17"/>
    </row>
    <row r="54" spans="1:5" ht="17.100000000000001" customHeight="1" x14ac:dyDescent="0.3">
      <c r="A54" s="9"/>
      <c r="B54" s="16"/>
      <c r="C54" s="21"/>
      <c r="D54" s="13"/>
      <c r="E54" s="17"/>
    </row>
    <row r="55" spans="1:5" ht="17.100000000000001" customHeight="1" x14ac:dyDescent="0.3">
      <c r="A55" s="9"/>
      <c r="B55" s="16" t="s">
        <v>54</v>
      </c>
      <c r="C55" s="11">
        <v>28</v>
      </c>
      <c r="D55" s="13">
        <f t="shared" ref="D55:D56" si="1">C55/1034*1000</f>
        <v>27.079303675048358</v>
      </c>
      <c r="E55" s="17"/>
    </row>
    <row r="56" spans="1:5" ht="17.100000000000001" customHeight="1" x14ac:dyDescent="0.3">
      <c r="A56" s="9"/>
      <c r="B56" s="16" t="s">
        <v>55</v>
      </c>
      <c r="C56" s="11">
        <v>63</v>
      </c>
      <c r="D56" s="13">
        <f t="shared" si="1"/>
        <v>60.928433268858804</v>
      </c>
      <c r="E56" s="17"/>
    </row>
    <row r="57" spans="1:5" ht="17.100000000000001" customHeight="1" x14ac:dyDescent="0.3">
      <c r="A57" s="10"/>
      <c r="B57" s="18"/>
      <c r="C57" s="19"/>
      <c r="D57" s="20"/>
    </row>
    <row r="58" spans="1:5" x14ac:dyDescent="0.3">
      <c r="B58" s="3"/>
      <c r="C58" s="4"/>
    </row>
    <row r="59" spans="1:5" x14ac:dyDescent="0.3">
      <c r="A59" s="7" t="s">
        <v>4</v>
      </c>
      <c r="B59" s="3"/>
      <c r="C59" s="4"/>
    </row>
    <row r="60" spans="1:5" x14ac:dyDescent="0.3">
      <c r="A60" s="7" t="s">
        <v>5</v>
      </c>
      <c r="B60" s="3"/>
      <c r="C60" s="4"/>
    </row>
    <row r="61" spans="1:5" x14ac:dyDescent="0.3">
      <c r="B61" s="3"/>
      <c r="C61" s="4"/>
    </row>
    <row r="62" spans="1:5" x14ac:dyDescent="0.3">
      <c r="B62" s="3"/>
      <c r="C62" s="4"/>
    </row>
    <row r="63" spans="1:5" x14ac:dyDescent="0.3">
      <c r="B63" s="3"/>
      <c r="C63" s="4"/>
    </row>
    <row r="64" spans="1:5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2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</sheetData>
  <sortState xmlns:xlrd2="http://schemas.microsoft.com/office/spreadsheetml/2017/richdata2" ref="E8:E55">
    <sortCondition descending="1" ref="E8:E55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2025-10-08T16:54:27Z</dcterms:modified>
</cp:coreProperties>
</file>