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4\"/>
    </mc:Choice>
  </mc:AlternateContent>
  <xr:revisionPtr revIDLastSave="0" documentId="13_ncr:1_{808E2933-6181-423E-A9C4-42134CC08A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3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" l="1"/>
  <c r="D60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8" i="1"/>
  <c r="D7" i="1"/>
  <c r="C7" i="1"/>
</calcChain>
</file>

<file path=xl/sharedStrings.xml><?xml version="1.0" encoding="utf-8"?>
<sst xmlns="http://schemas.openxmlformats.org/spreadsheetml/2006/main" count="59" uniqueCount="59">
  <si>
    <t>TOTAL</t>
  </si>
  <si>
    <t>Causa</t>
  </si>
  <si>
    <t>Defunciones</t>
  </si>
  <si>
    <t>Tasa*</t>
  </si>
  <si>
    <t>COVID-19</t>
  </si>
  <si>
    <t>Anuario Estadístico 2024</t>
  </si>
  <si>
    <t>Principales Causas de Mortalidad en la Jurisdicción Sanitaria III 2024</t>
  </si>
  <si>
    <t>AGRESIONES (HOMICIDIOS)</t>
  </si>
  <si>
    <t>ENFERMEDADES DEL CORAZÓN</t>
  </si>
  <si>
    <t>DIABETES MELLITUS</t>
  </si>
  <si>
    <t>TUMORES MALIGNOS</t>
  </si>
  <si>
    <t>ACCIDENTES</t>
  </si>
  <si>
    <t>NEUMONÍA E INFLUENZA</t>
  </si>
  <si>
    <t>ENFERMEDADES CEREBROVASCULARES</t>
  </si>
  <si>
    <t>ENFERMEDADES DEL HÍGADO</t>
  </si>
  <si>
    <t>INSUFICIENCIA RENAL</t>
  </si>
  <si>
    <t>ENFERMEDADES PULMONARES OBSTRUCTIVAS CRÓNICAS</t>
  </si>
  <si>
    <t>SEPSIS</t>
  </si>
  <si>
    <t>ULCERAS GÁSTRICA Y DUODENAL</t>
  </si>
  <si>
    <t>TUBERCULOSIS PULMONAR</t>
  </si>
  <si>
    <t>ENFERMEDAD POR VIRUS DE LA INMUNODEFICIENCIA HUMANA</t>
  </si>
  <si>
    <t>LESIONES AUTOINFLIGIDAS INTENCIONALMENTE (SUICIDIOS)</t>
  </si>
  <si>
    <t>DESNUTRICIÓN Y OTRAS DEFICIENCIAS NUTRICIONALES</t>
  </si>
  <si>
    <t>MALFORMACIONES CONGÉNITAS, DEFORMIDADES Y ANOMALÍAS CROMOSÓMICAS</t>
  </si>
  <si>
    <t>EPILEPSIA</t>
  </si>
  <si>
    <t>INFECCIONES DE LA PIEL Y DEL TEJIDO SUBCUTÁNEO</t>
  </si>
  <si>
    <t>OBESIDAD</t>
  </si>
  <si>
    <t>COLELITIASIS Y COLECISTITIS</t>
  </si>
  <si>
    <t>ANEMIAS</t>
  </si>
  <si>
    <t>CIERTAS AFECCIONES ORIGINADAS EN EL PERÍODO PERINATAL</t>
  </si>
  <si>
    <t>DEMENCIA</t>
  </si>
  <si>
    <t>DENGUE SEVERO</t>
  </si>
  <si>
    <t>HIPERPLASIA DE LA PRÓSTATA</t>
  </si>
  <si>
    <t>ÍLEO PARALÍTICO Y OBSTRUCCIÓN INTESTINAL SIN HERNIA</t>
  </si>
  <si>
    <t>NEFRITIS TUBULOINTERSTICIAL</t>
  </si>
  <si>
    <t>PANCREATITIS AGUDA Y OTRAS ENFERMEDADES DEL PÁNCREAS</t>
  </si>
  <si>
    <t>TRASTORNOS DE LOS TEJIDOS BLANDOS</t>
  </si>
  <si>
    <t>ENFERMEDAD DE PARKINSON</t>
  </si>
  <si>
    <t>HERNIA DE LA CAVIDAD ABDOMINAL</t>
  </si>
  <si>
    <t>POLIARTROPATÍAS INFLAMATORIAS</t>
  </si>
  <si>
    <t>SÍNDROME DE DEPENDENCIA DEL ALCOHOL</t>
  </si>
  <si>
    <t>TRASTORNOS SISTÉMICOS DEL TEJIDO CONJUNTIVO</t>
  </si>
  <si>
    <t>TUBERCULOSIS DEL SISTEMA NERVIOSO</t>
  </si>
  <si>
    <t>BRONQUITIS CRÓNICA, ENFISEMA Y ASMA</t>
  </si>
  <si>
    <t>DEPLECIÓN DEL VOLUMEN</t>
  </si>
  <si>
    <t>EMBOLIA Y TROMBOSIS ARTERIALES</t>
  </si>
  <si>
    <t>ENCEFALITIS VIRAL TRANSMITIDA POR ARTRÓPODOS</t>
  </si>
  <si>
    <t>ENFERMEDAD DIVERTICULAR DEL INTESTINO</t>
  </si>
  <si>
    <t>ENFERMEDADES DE LA GLÁNDULA TIROIDES</t>
  </si>
  <si>
    <t>ENFERMEDADES DEL APÉNDICE</t>
  </si>
  <si>
    <t>ENFERMEDADES INFECCIOSAS INTESTINALES</t>
  </si>
  <si>
    <t>ESQUIZOFRENIA, TRASTORNOS ESQUIZOTÍPICOS Y TRASTORNOS DELIRANTES</t>
  </si>
  <si>
    <t>MICOSIS</t>
  </si>
  <si>
    <t>PARÁLISIS CEREBRAL Y OTROS SÍNDROMES PARALÍTICOS</t>
  </si>
  <si>
    <t>PREPUCIO REDUNDANTE, FIMOSIS Y PARAFIMOSIS</t>
  </si>
  <si>
    <t>SECUELAS DE TUBERCULOSIS</t>
  </si>
  <si>
    <t>SÍNDROME NEFRÍTICO AGUDO Y SÍNDROME NEFRÍTICO RÁPIDAMENTE PROGRESIVO</t>
  </si>
  <si>
    <t>SÍNTOMAS, SIGNOS Y HALLAZGOS ANORMALES CLÍNICOS Y DE LABORATORIO, NO CLASIFICADOS EN OTRA  PARTE</t>
  </si>
  <si>
    <t>LAS DEMÁS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</si>
</sst>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5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Border="1"/>
    <xf numFmtId="0" fontId="8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3" fontId="2" fillId="0" borderId="8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2" fillId="0" borderId="7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top"/>
    </xf>
    <xf numFmtId="0" fontId="0" fillId="0" borderId="4" xfId="0" applyFont="1" applyBorder="1"/>
    <xf numFmtId="0" fontId="7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0"/>
  <sheetViews>
    <sheetView showGridLines="0" tabSelected="1" workbookViewId="0">
      <selection activeCell="B12" sqref="B12"/>
    </sheetView>
  </sheetViews>
  <sheetFormatPr baseColWidth="10" defaultColWidth="11.44140625" defaultRowHeight="14.4" x14ac:dyDescent="0.3"/>
  <cols>
    <col min="1" max="1" width="5.109375" style="2" customWidth="1"/>
    <col min="2" max="2" width="85" style="1" bestFit="1" customWidth="1"/>
    <col min="3" max="4" width="12.6640625" style="2" customWidth="1"/>
    <col min="5" max="16384" width="11.44140625" style="2"/>
  </cols>
  <sheetData>
    <row r="1" spans="1:5" s="5" customFormat="1" ht="13.8" x14ac:dyDescent="0.3"/>
    <row r="2" spans="1:5" s="5" customFormat="1" ht="13.8" x14ac:dyDescent="0.3">
      <c r="D2" s="6" t="s">
        <v>5</v>
      </c>
    </row>
    <row r="3" spans="1:5" s="5" customFormat="1" ht="13.8" x14ac:dyDescent="0.3"/>
    <row r="4" spans="1:5" s="5" customFormat="1" ht="13.8" x14ac:dyDescent="0.3"/>
    <row r="5" spans="1:5" s="5" customFormat="1" ht="19.95" customHeight="1" x14ac:dyDescent="0.35">
      <c r="A5" s="25" t="s">
        <v>6</v>
      </c>
      <c r="B5" s="25"/>
      <c r="C5" s="25"/>
      <c r="D5" s="25"/>
    </row>
    <row r="6" spans="1:5" s="5" customFormat="1" ht="20.100000000000001" customHeight="1" x14ac:dyDescent="0.3">
      <c r="A6" s="26" t="s">
        <v>1</v>
      </c>
      <c r="B6" s="27"/>
      <c r="C6" s="28" t="s">
        <v>2</v>
      </c>
      <c r="D6" s="28" t="s">
        <v>3</v>
      </c>
      <c r="E6" s="7"/>
    </row>
    <row r="7" spans="1:5" ht="17.100000000000001" customHeight="1" x14ac:dyDescent="0.3">
      <c r="A7" s="9"/>
      <c r="B7" s="12" t="s">
        <v>0</v>
      </c>
      <c r="C7" s="18">
        <f>SUM(C8:C27)+C60+C61</f>
        <v>1407</v>
      </c>
      <c r="D7" s="19">
        <f>C7/1034*1000</f>
        <v>1360.7350096711798</v>
      </c>
    </row>
    <row r="8" spans="1:5" ht="17.100000000000001" customHeight="1" x14ac:dyDescent="0.3">
      <c r="A8" s="10">
        <v>1</v>
      </c>
      <c r="B8" s="13" t="s">
        <v>7</v>
      </c>
      <c r="C8" s="21">
        <v>267</v>
      </c>
      <c r="D8" s="16">
        <f>C8/1034*1000</f>
        <v>258.22050290135394</v>
      </c>
      <c r="E8" s="20"/>
    </row>
    <row r="9" spans="1:5" ht="17.100000000000001" customHeight="1" x14ac:dyDescent="0.3">
      <c r="A9" s="10">
        <v>2</v>
      </c>
      <c r="B9" s="13" t="s">
        <v>8</v>
      </c>
      <c r="C9" s="21">
        <v>221</v>
      </c>
      <c r="D9" s="16">
        <f t="shared" ref="D9:D54" si="0">C9/1034*1000</f>
        <v>213.73307543520309</v>
      </c>
      <c r="E9" s="20"/>
    </row>
    <row r="10" spans="1:5" ht="17.100000000000001" customHeight="1" x14ac:dyDescent="0.3">
      <c r="A10" s="10">
        <v>3</v>
      </c>
      <c r="B10" s="13" t="s">
        <v>9</v>
      </c>
      <c r="C10" s="21">
        <v>175</v>
      </c>
      <c r="D10" s="16">
        <f t="shared" si="0"/>
        <v>169.24564796905221</v>
      </c>
      <c r="E10" s="20"/>
    </row>
    <row r="11" spans="1:5" ht="17.100000000000001" customHeight="1" x14ac:dyDescent="0.3">
      <c r="A11" s="10">
        <v>4</v>
      </c>
      <c r="B11" s="13" t="s">
        <v>10</v>
      </c>
      <c r="C11" s="21">
        <v>143</v>
      </c>
      <c r="D11" s="16">
        <f t="shared" si="0"/>
        <v>138.29787234042553</v>
      </c>
      <c r="E11" s="20"/>
    </row>
    <row r="12" spans="1:5" ht="17.100000000000001" customHeight="1" x14ac:dyDescent="0.3">
      <c r="A12" s="10">
        <v>5</v>
      </c>
      <c r="B12" s="13" t="s">
        <v>11</v>
      </c>
      <c r="C12" s="21">
        <v>86</v>
      </c>
      <c r="D12" s="16">
        <f t="shared" si="0"/>
        <v>83.172147001934235</v>
      </c>
      <c r="E12" s="20"/>
    </row>
    <row r="13" spans="1:5" ht="17.100000000000001" customHeight="1" x14ac:dyDescent="0.3">
      <c r="A13" s="10">
        <v>6</v>
      </c>
      <c r="B13" s="13" t="s">
        <v>12</v>
      </c>
      <c r="C13" s="21">
        <v>65</v>
      </c>
      <c r="D13" s="16">
        <f t="shared" si="0"/>
        <v>62.862669245647972</v>
      </c>
      <c r="E13" s="20"/>
    </row>
    <row r="14" spans="1:5" ht="17.100000000000001" customHeight="1" x14ac:dyDescent="0.3">
      <c r="A14" s="10">
        <v>7</v>
      </c>
      <c r="B14" s="13" t="s">
        <v>13</v>
      </c>
      <c r="C14" s="21">
        <v>50</v>
      </c>
      <c r="D14" s="16">
        <f t="shared" si="0"/>
        <v>48.355899419729205</v>
      </c>
      <c r="E14" s="20"/>
    </row>
    <row r="15" spans="1:5" ht="17.100000000000001" customHeight="1" x14ac:dyDescent="0.3">
      <c r="A15" s="10">
        <v>8</v>
      </c>
      <c r="B15" s="13" t="s">
        <v>14</v>
      </c>
      <c r="C15" s="21">
        <v>49</v>
      </c>
      <c r="D15" s="16">
        <f t="shared" si="0"/>
        <v>47.388781431334628</v>
      </c>
      <c r="E15" s="20"/>
    </row>
    <row r="16" spans="1:5" ht="17.100000000000001" customHeight="1" x14ac:dyDescent="0.3">
      <c r="A16" s="10">
        <v>9</v>
      </c>
      <c r="B16" s="13" t="s">
        <v>15</v>
      </c>
      <c r="C16" s="21">
        <v>42</v>
      </c>
      <c r="D16" s="16">
        <f t="shared" si="0"/>
        <v>40.618955512572533</v>
      </c>
      <c r="E16" s="20"/>
    </row>
    <row r="17" spans="1:5" ht="17.100000000000001" customHeight="1" x14ac:dyDescent="0.3">
      <c r="A17" s="10">
        <v>10</v>
      </c>
      <c r="B17" s="13" t="s">
        <v>16</v>
      </c>
      <c r="C17" s="21">
        <v>32</v>
      </c>
      <c r="D17" s="16">
        <f t="shared" si="0"/>
        <v>30.947775628626694</v>
      </c>
      <c r="E17" s="20"/>
    </row>
    <row r="18" spans="1:5" ht="17.100000000000001" customHeight="1" x14ac:dyDescent="0.3">
      <c r="A18" s="10">
        <v>11</v>
      </c>
      <c r="B18" s="13" t="s">
        <v>17</v>
      </c>
      <c r="C18" s="21">
        <v>17</v>
      </c>
      <c r="D18" s="16">
        <f t="shared" si="0"/>
        <v>16.441005802707931</v>
      </c>
      <c r="E18" s="20"/>
    </row>
    <row r="19" spans="1:5" ht="17.100000000000001" customHeight="1" x14ac:dyDescent="0.3">
      <c r="A19" s="10">
        <v>12</v>
      </c>
      <c r="B19" s="13" t="s">
        <v>18</v>
      </c>
      <c r="C19" s="21">
        <v>15</v>
      </c>
      <c r="D19" s="16">
        <f t="shared" si="0"/>
        <v>14.506769825918761</v>
      </c>
      <c r="E19" s="20"/>
    </row>
    <row r="20" spans="1:5" ht="17.100000000000001" customHeight="1" x14ac:dyDescent="0.3">
      <c r="A20" s="10">
        <v>13</v>
      </c>
      <c r="B20" s="13" t="s">
        <v>19</v>
      </c>
      <c r="C20" s="21">
        <v>13</v>
      </c>
      <c r="D20" s="16">
        <f t="shared" si="0"/>
        <v>12.572533849129593</v>
      </c>
      <c r="E20" s="20"/>
    </row>
    <row r="21" spans="1:5" ht="17.100000000000001" customHeight="1" x14ac:dyDescent="0.3">
      <c r="A21" s="10">
        <v>14</v>
      </c>
      <c r="B21" s="13" t="s">
        <v>20</v>
      </c>
      <c r="C21" s="21">
        <v>12</v>
      </c>
      <c r="D21" s="16">
        <f t="shared" si="0"/>
        <v>11.605415860735009</v>
      </c>
      <c r="E21" s="20"/>
    </row>
    <row r="22" spans="1:5" ht="17.100000000000001" customHeight="1" x14ac:dyDescent="0.3">
      <c r="A22" s="10">
        <v>15</v>
      </c>
      <c r="B22" s="13" t="s">
        <v>21</v>
      </c>
      <c r="C22" s="21">
        <v>11</v>
      </c>
      <c r="D22" s="16">
        <f t="shared" si="0"/>
        <v>10.638297872340425</v>
      </c>
      <c r="E22" s="20"/>
    </row>
    <row r="23" spans="1:5" ht="17.100000000000001" customHeight="1" x14ac:dyDescent="0.3">
      <c r="A23" s="10">
        <v>16</v>
      </c>
      <c r="B23" s="13" t="s">
        <v>22</v>
      </c>
      <c r="C23" s="21">
        <v>10</v>
      </c>
      <c r="D23" s="16">
        <f t="shared" si="0"/>
        <v>9.6711798839458414</v>
      </c>
      <c r="E23" s="20"/>
    </row>
    <row r="24" spans="1:5" ht="17.100000000000001" customHeight="1" x14ac:dyDescent="0.3">
      <c r="A24" s="10">
        <v>17</v>
      </c>
      <c r="B24" s="13" t="s">
        <v>23</v>
      </c>
      <c r="C24" s="21">
        <v>7</v>
      </c>
      <c r="D24" s="16">
        <f t="shared" si="0"/>
        <v>6.7698259187620895</v>
      </c>
      <c r="E24" s="20"/>
    </row>
    <row r="25" spans="1:5" ht="17.100000000000001" customHeight="1" x14ac:dyDescent="0.3">
      <c r="A25" s="10">
        <v>18</v>
      </c>
      <c r="B25" s="13" t="s">
        <v>24</v>
      </c>
      <c r="C25" s="21">
        <v>6</v>
      </c>
      <c r="D25" s="16">
        <f t="shared" si="0"/>
        <v>5.8027079303675047</v>
      </c>
      <c r="E25" s="20"/>
    </row>
    <row r="26" spans="1:5" ht="17.100000000000001" customHeight="1" x14ac:dyDescent="0.3">
      <c r="A26" s="10">
        <v>19</v>
      </c>
      <c r="B26" s="13" t="s">
        <v>25</v>
      </c>
      <c r="C26" s="21">
        <v>6</v>
      </c>
      <c r="D26" s="16">
        <f t="shared" si="0"/>
        <v>5.8027079303675047</v>
      </c>
      <c r="E26" s="20"/>
    </row>
    <row r="27" spans="1:5" ht="17.100000000000001" customHeight="1" x14ac:dyDescent="0.3">
      <c r="A27" s="10">
        <v>20</v>
      </c>
      <c r="B27" s="13" t="s">
        <v>26</v>
      </c>
      <c r="C27" s="21">
        <v>6</v>
      </c>
      <c r="D27" s="16">
        <f t="shared" si="0"/>
        <v>5.8027079303675047</v>
      </c>
      <c r="E27" s="20"/>
    </row>
    <row r="28" spans="1:5" ht="17.100000000000001" hidden="1" customHeight="1" x14ac:dyDescent="0.3">
      <c r="A28" s="10"/>
      <c r="B28" s="13" t="s">
        <v>27</v>
      </c>
      <c r="C28" s="21">
        <v>5</v>
      </c>
      <c r="D28" s="16">
        <f t="shared" si="0"/>
        <v>4.8355899419729207</v>
      </c>
      <c r="E28" s="20"/>
    </row>
    <row r="29" spans="1:5" ht="17.100000000000001" hidden="1" customHeight="1" x14ac:dyDescent="0.3">
      <c r="A29" s="10"/>
      <c r="B29" s="13" t="s">
        <v>28</v>
      </c>
      <c r="C29" s="21">
        <v>4</v>
      </c>
      <c r="D29" s="16">
        <f t="shared" si="0"/>
        <v>3.8684719535783367</v>
      </c>
      <c r="E29" s="20"/>
    </row>
    <row r="30" spans="1:5" ht="17.100000000000001" hidden="1" customHeight="1" x14ac:dyDescent="0.3">
      <c r="A30" s="10"/>
      <c r="B30" s="13" t="s">
        <v>29</v>
      </c>
      <c r="C30" s="21">
        <v>4</v>
      </c>
      <c r="D30" s="16">
        <f t="shared" si="0"/>
        <v>3.8684719535783367</v>
      </c>
      <c r="E30" s="20"/>
    </row>
    <row r="31" spans="1:5" ht="17.100000000000001" hidden="1" customHeight="1" x14ac:dyDescent="0.3">
      <c r="A31" s="10"/>
      <c r="B31" s="13" t="s">
        <v>30</v>
      </c>
      <c r="C31" s="21">
        <v>4</v>
      </c>
      <c r="D31" s="16">
        <f t="shared" si="0"/>
        <v>3.8684719535783367</v>
      </c>
      <c r="E31" s="20"/>
    </row>
    <row r="32" spans="1:5" ht="17.100000000000001" hidden="1" customHeight="1" x14ac:dyDescent="0.3">
      <c r="A32" s="10"/>
      <c r="B32" s="13" t="s">
        <v>31</v>
      </c>
      <c r="C32" s="21">
        <v>4</v>
      </c>
      <c r="D32" s="16">
        <f t="shared" si="0"/>
        <v>3.8684719535783367</v>
      </c>
      <c r="E32" s="20"/>
    </row>
    <row r="33" spans="1:5" ht="17.100000000000001" hidden="1" customHeight="1" x14ac:dyDescent="0.3">
      <c r="A33" s="10"/>
      <c r="B33" s="13" t="s">
        <v>32</v>
      </c>
      <c r="C33" s="21">
        <v>4</v>
      </c>
      <c r="D33" s="16">
        <f t="shared" si="0"/>
        <v>3.8684719535783367</v>
      </c>
      <c r="E33" s="20"/>
    </row>
    <row r="34" spans="1:5" ht="17.100000000000001" hidden="1" customHeight="1" x14ac:dyDescent="0.3">
      <c r="A34" s="10"/>
      <c r="B34" s="13" t="s">
        <v>33</v>
      </c>
      <c r="C34" s="21">
        <v>3</v>
      </c>
      <c r="D34" s="16">
        <f t="shared" si="0"/>
        <v>2.9013539651837523</v>
      </c>
      <c r="E34" s="20"/>
    </row>
    <row r="35" spans="1:5" ht="17.100000000000001" hidden="1" customHeight="1" x14ac:dyDescent="0.3">
      <c r="A35" s="10"/>
      <c r="B35" s="13" t="s">
        <v>34</v>
      </c>
      <c r="C35" s="21">
        <v>3</v>
      </c>
      <c r="D35" s="16">
        <f t="shared" si="0"/>
        <v>2.9013539651837523</v>
      </c>
      <c r="E35" s="20"/>
    </row>
    <row r="36" spans="1:5" ht="17.100000000000001" hidden="1" customHeight="1" x14ac:dyDescent="0.3">
      <c r="A36" s="10"/>
      <c r="B36" s="13" t="s">
        <v>35</v>
      </c>
      <c r="C36" s="21">
        <v>3</v>
      </c>
      <c r="D36" s="16">
        <f t="shared" si="0"/>
        <v>2.9013539651837523</v>
      </c>
      <c r="E36" s="20"/>
    </row>
    <row r="37" spans="1:5" ht="17.100000000000001" hidden="1" customHeight="1" x14ac:dyDescent="0.3">
      <c r="A37" s="10"/>
      <c r="B37" s="13" t="s">
        <v>36</v>
      </c>
      <c r="C37" s="21">
        <v>3</v>
      </c>
      <c r="D37" s="16">
        <f t="shared" si="0"/>
        <v>2.9013539651837523</v>
      </c>
      <c r="E37" s="20"/>
    </row>
    <row r="38" spans="1:5" ht="17.100000000000001" hidden="1" customHeight="1" x14ac:dyDescent="0.3">
      <c r="A38" s="10"/>
      <c r="B38" s="13" t="s">
        <v>4</v>
      </c>
      <c r="C38" s="21">
        <v>2</v>
      </c>
      <c r="D38" s="16">
        <f t="shared" si="0"/>
        <v>1.9342359767891684</v>
      </c>
      <c r="E38" s="20"/>
    </row>
    <row r="39" spans="1:5" ht="17.100000000000001" hidden="1" customHeight="1" x14ac:dyDescent="0.3">
      <c r="A39" s="10"/>
      <c r="B39" s="13" t="s">
        <v>37</v>
      </c>
      <c r="C39" s="21">
        <v>2</v>
      </c>
      <c r="D39" s="16">
        <f t="shared" si="0"/>
        <v>1.9342359767891684</v>
      </c>
      <c r="E39" s="20"/>
    </row>
    <row r="40" spans="1:5" ht="17.100000000000001" hidden="1" customHeight="1" x14ac:dyDescent="0.3">
      <c r="A40" s="10"/>
      <c r="B40" s="13" t="s">
        <v>38</v>
      </c>
      <c r="C40" s="21">
        <v>2</v>
      </c>
      <c r="D40" s="16">
        <f t="shared" si="0"/>
        <v>1.9342359767891684</v>
      </c>
      <c r="E40" s="20"/>
    </row>
    <row r="41" spans="1:5" ht="17.100000000000001" hidden="1" customHeight="1" x14ac:dyDescent="0.3">
      <c r="A41" s="10"/>
      <c r="B41" s="13" t="s">
        <v>39</v>
      </c>
      <c r="C41" s="21">
        <v>2</v>
      </c>
      <c r="D41" s="16">
        <f t="shared" si="0"/>
        <v>1.9342359767891684</v>
      </c>
      <c r="E41" s="20"/>
    </row>
    <row r="42" spans="1:5" ht="17.100000000000001" hidden="1" customHeight="1" x14ac:dyDescent="0.3">
      <c r="A42" s="10"/>
      <c r="B42" s="13" t="s">
        <v>40</v>
      </c>
      <c r="C42" s="21">
        <v>2</v>
      </c>
      <c r="D42" s="16">
        <f t="shared" si="0"/>
        <v>1.9342359767891684</v>
      </c>
      <c r="E42" s="20"/>
    </row>
    <row r="43" spans="1:5" ht="17.100000000000001" hidden="1" customHeight="1" x14ac:dyDescent="0.3">
      <c r="A43" s="10"/>
      <c r="B43" s="13" t="s">
        <v>41</v>
      </c>
      <c r="C43" s="21">
        <v>2</v>
      </c>
      <c r="D43" s="16">
        <f t="shared" si="0"/>
        <v>1.9342359767891684</v>
      </c>
      <c r="E43" s="20"/>
    </row>
    <row r="44" spans="1:5" ht="17.100000000000001" hidden="1" customHeight="1" x14ac:dyDescent="0.3">
      <c r="A44" s="10"/>
      <c r="B44" s="13" t="s">
        <v>42</v>
      </c>
      <c r="C44" s="21">
        <v>2</v>
      </c>
      <c r="D44" s="16">
        <f t="shared" si="0"/>
        <v>1.9342359767891684</v>
      </c>
      <c r="E44" s="20"/>
    </row>
    <row r="45" spans="1:5" ht="17.100000000000001" hidden="1" customHeight="1" x14ac:dyDescent="0.3">
      <c r="A45" s="10"/>
      <c r="B45" s="13" t="s">
        <v>43</v>
      </c>
      <c r="C45" s="21">
        <v>1</v>
      </c>
      <c r="D45" s="16">
        <f t="shared" si="0"/>
        <v>0.96711798839458418</v>
      </c>
      <c r="E45" s="20"/>
    </row>
    <row r="46" spans="1:5" ht="17.100000000000001" hidden="1" customHeight="1" x14ac:dyDescent="0.3">
      <c r="A46" s="10"/>
      <c r="B46" s="13" t="s">
        <v>44</v>
      </c>
      <c r="C46" s="21">
        <v>1</v>
      </c>
      <c r="D46" s="16">
        <f t="shared" si="0"/>
        <v>0.96711798839458418</v>
      </c>
      <c r="E46" s="20"/>
    </row>
    <row r="47" spans="1:5" ht="17.100000000000001" hidden="1" customHeight="1" x14ac:dyDescent="0.3">
      <c r="A47" s="10"/>
      <c r="B47" s="13" t="s">
        <v>45</v>
      </c>
      <c r="C47" s="21">
        <v>1</v>
      </c>
      <c r="D47" s="16">
        <f t="shared" si="0"/>
        <v>0.96711798839458418</v>
      </c>
      <c r="E47" s="20"/>
    </row>
    <row r="48" spans="1:5" ht="17.100000000000001" hidden="1" customHeight="1" x14ac:dyDescent="0.3">
      <c r="A48" s="10"/>
      <c r="B48" s="13" t="s">
        <v>46</v>
      </c>
      <c r="C48" s="21">
        <v>1</v>
      </c>
      <c r="D48" s="16">
        <f t="shared" si="0"/>
        <v>0.96711798839458418</v>
      </c>
      <c r="E48" s="20"/>
    </row>
    <row r="49" spans="1:5" ht="17.100000000000001" hidden="1" customHeight="1" x14ac:dyDescent="0.3">
      <c r="A49" s="10"/>
      <c r="B49" s="13" t="s">
        <v>47</v>
      </c>
      <c r="C49" s="21">
        <v>1</v>
      </c>
      <c r="D49" s="16">
        <f t="shared" si="0"/>
        <v>0.96711798839458418</v>
      </c>
      <c r="E49" s="20"/>
    </row>
    <row r="50" spans="1:5" ht="17.100000000000001" hidden="1" customHeight="1" x14ac:dyDescent="0.3">
      <c r="A50" s="10"/>
      <c r="B50" s="13" t="s">
        <v>48</v>
      </c>
      <c r="C50" s="21">
        <v>1</v>
      </c>
      <c r="D50" s="16">
        <f t="shared" si="0"/>
        <v>0.96711798839458418</v>
      </c>
      <c r="E50" s="20"/>
    </row>
    <row r="51" spans="1:5" ht="17.100000000000001" hidden="1" customHeight="1" x14ac:dyDescent="0.3">
      <c r="A51" s="10"/>
      <c r="B51" s="13" t="s">
        <v>49</v>
      </c>
      <c r="C51" s="21">
        <v>1</v>
      </c>
      <c r="D51" s="16">
        <f t="shared" si="0"/>
        <v>0.96711798839458418</v>
      </c>
      <c r="E51" s="20"/>
    </row>
    <row r="52" spans="1:5" ht="17.100000000000001" hidden="1" customHeight="1" x14ac:dyDescent="0.3">
      <c r="A52" s="10"/>
      <c r="B52" s="13" t="s">
        <v>50</v>
      </c>
      <c r="C52" s="21">
        <v>1</v>
      </c>
      <c r="D52" s="16">
        <f t="shared" si="0"/>
        <v>0.96711798839458418</v>
      </c>
      <c r="E52" s="20"/>
    </row>
    <row r="53" spans="1:5" ht="17.100000000000001" hidden="1" customHeight="1" x14ac:dyDescent="0.3">
      <c r="A53" s="10"/>
      <c r="B53" s="13" t="s">
        <v>51</v>
      </c>
      <c r="C53" s="21">
        <v>1</v>
      </c>
      <c r="D53" s="16">
        <f t="shared" si="0"/>
        <v>0.96711798839458418</v>
      </c>
      <c r="E53" s="20"/>
    </row>
    <row r="54" spans="1:5" ht="17.100000000000001" hidden="1" customHeight="1" x14ac:dyDescent="0.3">
      <c r="A54" s="10"/>
      <c r="B54" s="13" t="s">
        <v>52</v>
      </c>
      <c r="C54" s="21">
        <v>1</v>
      </c>
      <c r="D54" s="16">
        <f t="shared" si="0"/>
        <v>0.96711798839458418</v>
      </c>
      <c r="E54" s="20"/>
    </row>
    <row r="55" spans="1:5" ht="17.100000000000001" hidden="1" customHeight="1" x14ac:dyDescent="0.3">
      <c r="A55" s="10"/>
      <c r="B55" s="13" t="s">
        <v>53</v>
      </c>
      <c r="C55" s="21">
        <v>1</v>
      </c>
      <c r="D55" s="16"/>
      <c r="E55" s="20"/>
    </row>
    <row r="56" spans="1:5" ht="17.100000000000001" hidden="1" customHeight="1" x14ac:dyDescent="0.3">
      <c r="A56" s="10"/>
      <c r="B56" s="13" t="s">
        <v>54</v>
      </c>
      <c r="C56" s="21">
        <v>1</v>
      </c>
      <c r="D56" s="16"/>
      <c r="E56" s="20"/>
    </row>
    <row r="57" spans="1:5" ht="17.100000000000001" hidden="1" customHeight="1" x14ac:dyDescent="0.3">
      <c r="A57" s="10"/>
      <c r="B57" s="22" t="s">
        <v>55</v>
      </c>
      <c r="C57" s="23">
        <v>1</v>
      </c>
      <c r="D57" s="16"/>
      <c r="E57" s="20"/>
    </row>
    <row r="58" spans="1:5" ht="17.100000000000001" hidden="1" customHeight="1" x14ac:dyDescent="0.3">
      <c r="A58" s="10"/>
      <c r="B58" s="22" t="s">
        <v>56</v>
      </c>
      <c r="C58" s="23">
        <v>1</v>
      </c>
      <c r="D58" s="16"/>
      <c r="E58" s="20"/>
    </row>
    <row r="59" spans="1:5" ht="17.100000000000001" customHeight="1" x14ac:dyDescent="0.3">
      <c r="A59" s="10"/>
      <c r="C59" s="24"/>
      <c r="D59" s="16"/>
      <c r="E59" s="20"/>
    </row>
    <row r="60" spans="1:5" ht="17.100000000000001" customHeight="1" x14ac:dyDescent="0.3">
      <c r="A60" s="10"/>
      <c r="B60" s="22" t="s">
        <v>57</v>
      </c>
      <c r="C60" s="23">
        <v>72</v>
      </c>
      <c r="D60" s="16">
        <f t="shared" ref="D60:D61" si="1">C60/1034*1000</f>
        <v>69.632495164410059</v>
      </c>
      <c r="E60" s="20"/>
    </row>
    <row r="61" spans="1:5" ht="17.100000000000001" customHeight="1" x14ac:dyDescent="0.3">
      <c r="A61" s="10"/>
      <c r="B61" s="13" t="s">
        <v>58</v>
      </c>
      <c r="C61" s="21">
        <v>102</v>
      </c>
      <c r="D61" s="16">
        <f t="shared" si="1"/>
        <v>98.646034816247578</v>
      </c>
      <c r="E61" s="20"/>
    </row>
    <row r="62" spans="1:5" ht="17.100000000000001" customHeight="1" x14ac:dyDescent="0.3">
      <c r="A62" s="11"/>
      <c r="B62" s="14"/>
      <c r="C62" s="15"/>
      <c r="D62" s="17"/>
    </row>
    <row r="63" spans="1:5" x14ac:dyDescent="0.3">
      <c r="B63" s="3"/>
      <c r="C63" s="4"/>
    </row>
    <row r="64" spans="1:5" x14ac:dyDescent="0.3">
      <c r="A64" s="8"/>
      <c r="B64" s="3"/>
      <c r="C64" s="4"/>
    </row>
    <row r="65" spans="1:3" x14ac:dyDescent="0.3">
      <c r="A65" s="8"/>
      <c r="B65" s="3"/>
      <c r="C65" s="4"/>
    </row>
    <row r="66" spans="1:3" x14ac:dyDescent="0.3">
      <c r="B66" s="3"/>
      <c r="C66" s="4"/>
    </row>
    <row r="67" spans="1:3" x14ac:dyDescent="0.3">
      <c r="B67" s="3"/>
      <c r="C67" s="4"/>
    </row>
    <row r="68" spans="1:3" x14ac:dyDescent="0.3">
      <c r="B68" s="3"/>
      <c r="C68" s="4"/>
    </row>
    <row r="69" spans="1:3" x14ac:dyDescent="0.3">
      <c r="B69" s="3"/>
      <c r="C69" s="4"/>
    </row>
    <row r="70" spans="1:3" x14ac:dyDescent="0.3">
      <c r="B70" s="3"/>
      <c r="C70" s="4"/>
    </row>
    <row r="71" spans="1:3" x14ac:dyDescent="0.3">
      <c r="B71" s="3"/>
      <c r="C71" s="4"/>
    </row>
    <row r="72" spans="1:3" x14ac:dyDescent="0.3">
      <c r="B72" s="3"/>
      <c r="C72" s="4"/>
    </row>
    <row r="73" spans="1:3" x14ac:dyDescent="0.3">
      <c r="B73" s="3"/>
      <c r="C73" s="4"/>
    </row>
    <row r="74" spans="1:3" x14ac:dyDescent="0.3">
      <c r="B74" s="3"/>
      <c r="C74" s="4"/>
    </row>
    <row r="75" spans="1:3" x14ac:dyDescent="0.3">
      <c r="B75" s="3"/>
      <c r="C75" s="4"/>
    </row>
    <row r="76" spans="1:3" x14ac:dyDescent="0.3">
      <c r="B76" s="3"/>
      <c r="C76" s="4"/>
    </row>
    <row r="77" spans="1:3" x14ac:dyDescent="0.3">
      <c r="B77" s="3"/>
      <c r="C77" s="4"/>
    </row>
    <row r="78" spans="1:3" x14ac:dyDescent="0.3">
      <c r="B78" s="3"/>
      <c r="C78" s="4"/>
    </row>
    <row r="79" spans="1:3" x14ac:dyDescent="0.3">
      <c r="B79" s="3"/>
      <c r="C79" s="4"/>
    </row>
    <row r="80" spans="1:3" x14ac:dyDescent="0.3">
      <c r="B80" s="3"/>
      <c r="C80" s="4"/>
    </row>
    <row r="81" spans="2:3" x14ac:dyDescent="0.3">
      <c r="B81" s="3"/>
      <c r="C81" s="4"/>
    </row>
    <row r="82" spans="2:3" x14ac:dyDescent="0.3">
      <c r="B82" s="3"/>
      <c r="C82" s="4"/>
    </row>
    <row r="83" spans="2:3" x14ac:dyDescent="0.3">
      <c r="B83" s="3"/>
      <c r="C83" s="4"/>
    </row>
    <row r="84" spans="2:3" x14ac:dyDescent="0.3">
      <c r="B84" s="3"/>
      <c r="C84" s="4"/>
    </row>
    <row r="85" spans="2:3" x14ac:dyDescent="0.3">
      <c r="B85" s="3"/>
      <c r="C85" s="4"/>
    </row>
    <row r="86" spans="2:3" x14ac:dyDescent="0.3">
      <c r="B86" s="3"/>
      <c r="C86" s="4"/>
    </row>
    <row r="87" spans="2:3" x14ac:dyDescent="0.3">
      <c r="B87" s="3"/>
      <c r="C87" s="4"/>
    </row>
    <row r="88" spans="2:3" x14ac:dyDescent="0.3">
      <c r="B88" s="3"/>
      <c r="C88" s="4"/>
    </row>
    <row r="89" spans="2:3" x14ac:dyDescent="0.3">
      <c r="B89" s="3"/>
      <c r="C89" s="4"/>
    </row>
    <row r="90" spans="2:3" x14ac:dyDescent="0.3">
      <c r="B90" s="3"/>
      <c r="C90" s="4"/>
    </row>
    <row r="91" spans="2:3" x14ac:dyDescent="0.3">
      <c r="B91" s="3"/>
      <c r="C91" s="4"/>
    </row>
    <row r="92" spans="2:3" x14ac:dyDescent="0.3">
      <c r="B92" s="3"/>
      <c r="C92" s="4"/>
    </row>
    <row r="93" spans="2:3" x14ac:dyDescent="0.3">
      <c r="B93" s="3"/>
      <c r="C93" s="4"/>
    </row>
    <row r="94" spans="2:3" x14ac:dyDescent="0.3">
      <c r="B94" s="3"/>
      <c r="C94" s="4"/>
    </row>
    <row r="95" spans="2:3" x14ac:dyDescent="0.3">
      <c r="B95" s="3"/>
      <c r="C95" s="4"/>
    </row>
    <row r="96" spans="2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2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  <row r="674" spans="2:3" x14ac:dyDescent="0.3">
      <c r="B674" s="3"/>
      <c r="C674" s="4"/>
    </row>
    <row r="675" spans="2:3" x14ac:dyDescent="0.3">
      <c r="B675" s="3"/>
      <c r="C675" s="4"/>
    </row>
    <row r="676" spans="2:3" x14ac:dyDescent="0.3">
      <c r="B676" s="3"/>
      <c r="C676" s="4"/>
    </row>
    <row r="677" spans="2:3" x14ac:dyDescent="0.3">
      <c r="B677" s="3"/>
      <c r="C677" s="4"/>
    </row>
    <row r="678" spans="2:3" x14ac:dyDescent="0.3">
      <c r="B678" s="3"/>
      <c r="C678" s="4"/>
    </row>
    <row r="679" spans="2:3" x14ac:dyDescent="0.3">
      <c r="B679" s="3"/>
      <c r="C679" s="4"/>
    </row>
    <row r="680" spans="2:3" x14ac:dyDescent="0.3">
      <c r="B680" s="3"/>
      <c r="C680" s="4"/>
    </row>
    <row r="681" spans="2:3" x14ac:dyDescent="0.3">
      <c r="B681" s="3"/>
      <c r="C681" s="4"/>
    </row>
    <row r="682" spans="2:3" x14ac:dyDescent="0.3">
      <c r="B682" s="3"/>
      <c r="C682" s="4"/>
    </row>
    <row r="683" spans="2:3" x14ac:dyDescent="0.3">
      <c r="B683" s="3"/>
      <c r="C683" s="4"/>
    </row>
    <row r="684" spans="2:3" x14ac:dyDescent="0.3">
      <c r="B684" s="3"/>
      <c r="C684" s="4"/>
    </row>
    <row r="685" spans="2:3" x14ac:dyDescent="0.3">
      <c r="B685" s="3"/>
      <c r="C685" s="4"/>
    </row>
    <row r="686" spans="2:3" x14ac:dyDescent="0.3">
      <c r="B686" s="3"/>
      <c r="C686" s="4"/>
    </row>
    <row r="687" spans="2:3" x14ac:dyDescent="0.3">
      <c r="B687" s="3"/>
      <c r="C687" s="4"/>
    </row>
    <row r="688" spans="2:3" x14ac:dyDescent="0.3">
      <c r="B688" s="3"/>
      <c r="C688" s="4"/>
    </row>
    <row r="689" spans="2:3" x14ac:dyDescent="0.3">
      <c r="B689" s="3"/>
      <c r="C689" s="4"/>
    </row>
    <row r="690" spans="2:3" x14ac:dyDescent="0.3">
      <c r="B690" s="3"/>
      <c r="C690" s="4"/>
    </row>
    <row r="691" spans="2:3" x14ac:dyDescent="0.3">
      <c r="B691" s="3"/>
      <c r="C691" s="4"/>
    </row>
    <row r="692" spans="2:3" x14ac:dyDescent="0.3">
      <c r="B692" s="3"/>
      <c r="C692" s="4"/>
    </row>
    <row r="693" spans="2:3" x14ac:dyDescent="0.3">
      <c r="B693" s="3"/>
      <c r="C693" s="4"/>
    </row>
    <row r="694" spans="2:3" x14ac:dyDescent="0.3">
      <c r="B694" s="3"/>
      <c r="C694" s="4"/>
    </row>
    <row r="695" spans="2:3" x14ac:dyDescent="0.3">
      <c r="B695" s="3"/>
      <c r="C695" s="4"/>
    </row>
    <row r="696" spans="2:3" x14ac:dyDescent="0.3">
      <c r="B696" s="3"/>
      <c r="C696" s="4"/>
    </row>
    <row r="697" spans="2:3" x14ac:dyDescent="0.3">
      <c r="B697" s="3"/>
      <c r="C697" s="4"/>
    </row>
    <row r="698" spans="2:3" x14ac:dyDescent="0.3">
      <c r="B698" s="3"/>
      <c r="C698" s="4"/>
    </row>
    <row r="699" spans="2:3" x14ac:dyDescent="0.3">
      <c r="B699" s="3"/>
      <c r="C699" s="4"/>
    </row>
    <row r="700" spans="2:3" x14ac:dyDescent="0.3">
      <c r="B700" s="3"/>
      <c r="C700" s="4"/>
    </row>
    <row r="701" spans="2:3" x14ac:dyDescent="0.3">
      <c r="B701" s="3"/>
      <c r="C701" s="4"/>
    </row>
    <row r="702" spans="2:3" x14ac:dyDescent="0.3">
      <c r="B702" s="3"/>
      <c r="C702" s="4"/>
    </row>
    <row r="703" spans="2:3" x14ac:dyDescent="0.3">
      <c r="B703" s="3"/>
      <c r="C703" s="4"/>
    </row>
    <row r="704" spans="2:3" x14ac:dyDescent="0.3">
      <c r="B704" s="3"/>
      <c r="C704" s="4"/>
    </row>
    <row r="705" spans="2:3" x14ac:dyDescent="0.3">
      <c r="B705" s="3"/>
      <c r="C705" s="4"/>
    </row>
    <row r="706" spans="2:3" x14ac:dyDescent="0.3">
      <c r="B706" s="3"/>
      <c r="C706" s="4"/>
    </row>
    <row r="707" spans="2:3" x14ac:dyDescent="0.3">
      <c r="B707" s="3"/>
      <c r="C707" s="4"/>
    </row>
    <row r="708" spans="2:3" x14ac:dyDescent="0.3">
      <c r="B708" s="3"/>
      <c r="C708" s="4"/>
    </row>
    <row r="709" spans="2:3" x14ac:dyDescent="0.3">
      <c r="B709" s="3"/>
      <c r="C709" s="4"/>
    </row>
    <row r="710" spans="2:3" x14ac:dyDescent="0.3">
      <c r="B710" s="3"/>
      <c r="C710" s="4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J3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2022-12-19T16:08:08Z</cp:lastPrinted>
  <dcterms:created xsi:type="dcterms:W3CDTF">2022-12-19T15:54:53Z</dcterms:created>
  <dcterms:modified xsi:type="dcterms:W3CDTF">2025-10-08T16:54:38Z</dcterms:modified>
</cp:coreProperties>
</file>