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\CUADROS ANGELICA 2022\POBLACION-ANGELICA-EN PROCESO\"/>
    </mc:Choice>
  </mc:AlternateContent>
  <xr:revisionPtr revIDLastSave="0" documentId="13_ncr:1_{26271981-DE23-4724-9305-89380BEC143F}" xr6:coauthVersionLast="47" xr6:coauthVersionMax="47" xr10:uidLastSave="{00000000-0000-0000-0000-000000000000}"/>
  <bookViews>
    <workbookView xWindow="-108" yWindow="-108" windowWidth="23256" windowHeight="12456" tabRatio="907" activeTab="10" xr2:uid="{00000000-000D-0000-FFFF-FFFF00000000}"/>
  </bookViews>
  <sheets>
    <sheet name="Total 2024" sheetId="2" r:id="rId1"/>
    <sheet name="Colima" sheetId="18" r:id="rId2"/>
    <sheet name="Comala" sheetId="8" r:id="rId3"/>
    <sheet name="Coqui" sheetId="9" r:id="rId4"/>
    <sheet name="Cuauh" sheetId="10" r:id="rId5"/>
    <sheet name="Villa de Alva" sheetId="16" r:id="rId6"/>
    <sheet name="Armería" sheetId="11" r:id="rId7"/>
    <sheet name="Ixtlahuacán" sheetId="12" r:id="rId8"/>
    <sheet name="Tecomán" sheetId="15" r:id="rId9"/>
    <sheet name="Manzanillo" sheetId="13" r:id="rId10"/>
    <sheet name="Minatitlán" sheetId="14" r:id="rId11"/>
    <sheet name="GRAFICOS" sheetId="31" r:id="rId12"/>
  </sheets>
  <definedNames>
    <definedName name="_xlnm._FilterDatabase" localSheetId="11" hidden="1">GRAFICOS!$A$1:$T$30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31" l="1"/>
</calcChain>
</file>

<file path=xl/sharedStrings.xml><?xml version="1.0" encoding="utf-8"?>
<sst xmlns="http://schemas.openxmlformats.org/spreadsheetml/2006/main" count="276" uniqueCount="57">
  <si>
    <t>Estado/Jurisdicción</t>
  </si>
  <si>
    <t>Población Total</t>
  </si>
  <si>
    <t>G  R  U  P  O  S    D  E    E  D  A  D</t>
  </si>
  <si>
    <t>1 - 4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</si>
  <si>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</si>
  <si>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</si>
  <si>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</si>
  <si>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</si>
  <si>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</si>
  <si>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</si>
  <si>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</si>
  <si>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</si>
  <si>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</si>
  <si>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</si>
  <si>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</si>
  <si>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65-69</t>
  </si>
  <si>
    <t>70-74</t>
  </si>
  <si>
    <t>75-79</t>
  </si>
  <si>
    <t>Colima Estatal</t>
  </si>
  <si>
    <t>Hombres</t>
  </si>
  <si>
    <t>Mujeres</t>
  </si>
  <si>
    <t>Colima</t>
  </si>
  <si>
    <t>Comala</t>
  </si>
  <si>
    <t>Coquimatlán</t>
  </si>
  <si>
    <t>Cuauhtémoc</t>
  </si>
  <si>
    <t>Villa de Alvarez</t>
  </si>
  <si>
    <t>Jur. Sanitaria 1 Total</t>
  </si>
  <si>
    <t>Armería</t>
  </si>
  <si>
    <t>Ixtlahuacán</t>
  </si>
  <si>
    <t>Tecomán</t>
  </si>
  <si>
    <t>Jur. Sanitaria 2 Total</t>
  </si>
  <si>
    <t>Manzanillo</t>
  </si>
  <si>
    <t>Minatitlán</t>
  </si>
  <si>
    <t>Jur. Sanitaria 3 Total</t>
  </si>
  <si>
    <t>Fuente: SS.DGIS. Estimaciones a partir de la muestra del Censo de Población y vivienda 2010 y de las Proyecciones de Población de México 2010-2050.</t>
  </si>
  <si>
    <t>60-64</t>
  </si>
  <si>
    <t>HOMRES</t>
  </si>
  <si>
    <t>MUJERES</t>
  </si>
  <si>
    <t>COLIMA</t>
  </si>
  <si>
    <t>COMALA</t>
  </si>
  <si>
    <t>COQUIMATLAN</t>
  </si>
  <si>
    <t>CUAUHTEMOC</t>
  </si>
  <si>
    <t>VILLA DE ALVAREZ</t>
  </si>
  <si>
    <t>ARMERIA</t>
  </si>
  <si>
    <t>IXTLAHUACAN</t>
  </si>
  <si>
    <t>TECOMAN</t>
  </si>
  <si>
    <t>MANZANILLO</t>
  </si>
  <si>
    <t>MINATITLAN</t>
  </si>
  <si>
    <t>Anuario Estadístico 2024</t>
  </si>
  <si>
    <t>Población  Total por Grupos de Edad Quinquenal  2024</t>
  </si>
  <si>
    <t>85 y más</t>
  </si>
  <si>
    <t>0 - 4</t>
  </si>
  <si>
    <t>60 - 64</t>
  </si>
  <si>
    <t>65 - 69</t>
  </si>
  <si>
    <t>70 - 74</t>
  </si>
  <si>
    <t>75 - 79</t>
  </si>
  <si>
    <t>80 - 84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</si>
</sst>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0" fontId="3" fillId="2" borderId="0" xfId="0" applyFont="1" applyFill="1"/>
    <xf numFmtId="0" fontId="2" fillId="2" borderId="0" xfId="0" applyFont="1" applyFill="1"/>
    <xf numFmtId="164" fontId="2" fillId="2" borderId="0" xfId="0" applyNumberFormat="1" applyFont="1" applyFill="1" applyBorder="1"/>
    <xf numFmtId="3" fontId="6" fillId="2" borderId="0" xfId="0" applyNumberFormat="1" applyFont="1" applyFill="1"/>
    <xf numFmtId="0" fontId="2" fillId="2" borderId="0" xfId="0" applyFont="1" applyFill="1" applyAlignment="1">
      <alignment horizontal="right"/>
    </xf>
    <xf numFmtId="0" fontId="3" fillId="0" borderId="6" xfId="0" applyNumberFormat="1" applyFont="1" applyFill="1" applyBorder="1" applyAlignment="1"/>
    <xf numFmtId="0" fontId="2" fillId="0" borderId="6" xfId="0" applyFont="1" applyFill="1" applyBorder="1"/>
    <xf numFmtId="0" fontId="2" fillId="0" borderId="6" xfId="1" applyNumberFormat="1" applyFont="1" applyFill="1" applyBorder="1" applyAlignment="1"/>
    <xf numFmtId="0" fontId="8" fillId="2" borderId="0" xfId="0" applyFont="1" applyFill="1" applyAlignment="1">
      <alignment vertical="top"/>
    </xf>
    <xf numFmtId="3" fontId="3" fillId="4" borderId="6" xfId="0" applyNumberFormat="1" applyFont="1" applyFill="1" applyBorder="1"/>
    <xf numFmtId="164" fontId="2" fillId="2" borderId="0" xfId="0" applyNumberFormat="1" applyFont="1" applyFill="1"/>
    <xf numFmtId="0" fontId="2" fillId="5" borderId="7" xfId="0" applyFont="1" applyFill="1" applyBorder="1" applyAlignment="1">
      <alignment horizontal="center" vertical="center"/>
    </xf>
    <xf numFmtId="0" fontId="2" fillId="5" borderId="5" xfId="0" quotePrefix="1" applyFont="1" applyFill="1" applyBorder="1" applyAlignment="1">
      <alignment horizontal="center" vertical="center"/>
    </xf>
    <xf numFmtId="16" fontId="2" fillId="5" borderId="5" xfId="0" quotePrefix="1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3" fillId="3" borderId="6" xfId="0" applyFont="1" applyFill="1" applyBorder="1"/>
    <xf numFmtId="3" fontId="3" fillId="3" borderId="6" xfId="0" applyNumberFormat="1" applyFont="1" applyFill="1" applyBorder="1"/>
    <xf numFmtId="0" fontId="3" fillId="3" borderId="6" xfId="0" applyNumberFormat="1" applyFont="1" applyFill="1" applyBorder="1" applyAlignment="1"/>
    <xf numFmtId="0" fontId="3" fillId="3" borderId="6" xfId="1" applyNumberFormat="1" applyFont="1" applyFill="1" applyBorder="1" applyAlignment="1"/>
    <xf numFmtId="3" fontId="2" fillId="4" borderId="6" xfId="0" applyNumberFormat="1" applyFont="1" applyFill="1" applyBorder="1"/>
    <xf numFmtId="0" fontId="2" fillId="5" borderId="9" xfId="0" applyFont="1" applyFill="1" applyBorder="1" applyAlignment="1">
      <alignment horizontal="center" vertical="center"/>
    </xf>
    <xf numFmtId="0" fontId="2" fillId="5" borderId="10" xfId="0" quotePrefix="1" applyFont="1" applyFill="1" applyBorder="1" applyAlignment="1">
      <alignment horizontal="center" vertical="center"/>
    </xf>
    <xf numFmtId="16" fontId="2" fillId="5" borderId="10" xfId="0" quotePrefix="1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0" fillId="0" borderId="6" xfId="0" applyBorder="1"/>
    <xf numFmtId="0" fontId="0" fillId="0" borderId="4" xfId="0" applyBorder="1"/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/>
    </xf>
    <xf numFmtId="0" fontId="8" fillId="6" borderId="6" xfId="0" applyFont="1" applyFill="1" applyBorder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3" xr:uid="{00000000-0005-0000-0000-000002000000}"/>
    <cellStyle name="Normal_Total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styles" Target="styles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Colima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GRAFICOS!$C$1:$S$1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GRAFICOS!$C$2:$S$2</c:f>
              <c:numCache>
                <c:formatCode>General</c:formatCode>
                <c:ptCount val="17"/>
                <c:pt idx="0">
                  <c:v>-4698</c:v>
                </c:pt>
                <c:pt idx="1">
                  <c:v>-5335</c:v>
                </c:pt>
                <c:pt idx="2">
                  <c:v>-6297</c:v>
                </c:pt>
                <c:pt idx="3">
                  <c:v>-6646</c:v>
                </c:pt>
                <c:pt idx="4">
                  <c:v>-6770</c:v>
                </c:pt>
                <c:pt idx="5">
                  <c:v>-6550</c:v>
                </c:pt>
                <c:pt idx="6">
                  <c:v>-6261</c:v>
                </c:pt>
                <c:pt idx="7">
                  <c:v>-5530</c:v>
                </c:pt>
                <c:pt idx="8">
                  <c:v>-5003</c:v>
                </c:pt>
                <c:pt idx="9">
                  <c:v>-4573</c:v>
                </c:pt>
                <c:pt idx="10">
                  <c:v>-4365</c:v>
                </c:pt>
                <c:pt idx="11">
                  <c:v>-4028</c:v>
                </c:pt>
                <c:pt idx="12">
                  <c:v>-3935</c:v>
                </c:pt>
                <c:pt idx="13">
                  <c:v>-3274</c:v>
                </c:pt>
                <c:pt idx="14">
                  <c:v>-2407</c:v>
                </c:pt>
                <c:pt idx="15">
                  <c:v>-1650</c:v>
                </c:pt>
                <c:pt idx="16">
                  <c:v>-1010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EA-4BD4-B33D-66128F90AAE6}"/>
            </c:ext>
          </c:extLst>
        </c:ser>
        <c:ser>
          <c:idx val="1"/>
          <c:order val="1"/>
          <c:tx>
            <c:strRef>
              <c:f>GRAFICOS!$B$3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GRAFICOS!$C$1:$S$1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GRAFICOS!$C$3:$S$3</c:f>
              <c:numCache>
                <c:formatCode>General</c:formatCode>
                <c:ptCount val="17"/>
                <c:pt idx="0">
                  <c:v>4531</c:v>
                </c:pt>
                <c:pt idx="1">
                  <c:v>5201</c:v>
                </c:pt>
                <c:pt idx="2">
                  <c:v>6042</c:v>
                </c:pt>
                <c:pt idx="3">
                  <c:v>6588</c:v>
                </c:pt>
                <c:pt idx="4">
                  <c:v>6520</c:v>
                </c:pt>
                <c:pt idx="5">
                  <c:v>6156</c:v>
                </c:pt>
                <c:pt idx="6">
                  <c:v>6155</c:v>
                </c:pt>
                <c:pt idx="7">
                  <c:v>6168</c:v>
                </c:pt>
                <c:pt idx="8">
                  <c:v>5766</c:v>
                </c:pt>
                <c:pt idx="9">
                  <c:v>5623</c:v>
                </c:pt>
                <c:pt idx="10">
                  <c:v>5292</c:v>
                </c:pt>
                <c:pt idx="11">
                  <c:v>4874</c:v>
                </c:pt>
                <c:pt idx="12">
                  <c:v>4379</c:v>
                </c:pt>
                <c:pt idx="13">
                  <c:v>3801</c:v>
                </c:pt>
                <c:pt idx="14">
                  <c:v>2833</c:v>
                </c:pt>
                <c:pt idx="15">
                  <c:v>2074</c:v>
                </c:pt>
                <c:pt idx="16">
                  <c:v>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DEA-4BD4-B33D-66128F90AAE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646720"/>
        <c:axId val="925534960"/>
      </c:barChart>
      <c:catAx>
        <c:axId val="99264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25534960"/>
        <c:crosses val="autoZero"/>
        <c:auto val="1"/>
        <c:lblAlgn val="ctr"/>
        <c:lblOffset val="100"/>
        <c:noMultiLvlLbl val="0"/>
      </c:catAx>
      <c:valAx>
        <c:axId val="925534960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64672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Minatitlan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GRAFICOS!$B$29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GRAFICOS!$C$28:$S$28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GRAFICOS!$C$29:$S$29</c:f>
              <c:numCache>
                <c:formatCode>General</c:formatCode>
                <c:ptCount val="17"/>
                <c:pt idx="0">
                  <c:v>-421</c:v>
                </c:pt>
                <c:pt idx="1">
                  <c:v>-462</c:v>
                </c:pt>
                <c:pt idx="2">
                  <c:v>-493</c:v>
                </c:pt>
                <c:pt idx="3">
                  <c:v>-476</c:v>
                </c:pt>
                <c:pt idx="4">
                  <c:v>-459</c:v>
                </c:pt>
                <c:pt idx="5">
                  <c:v>-504</c:v>
                </c:pt>
                <c:pt idx="6">
                  <c:v>-476</c:v>
                </c:pt>
                <c:pt idx="7">
                  <c:v>-402</c:v>
                </c:pt>
                <c:pt idx="8">
                  <c:v>-317</c:v>
                </c:pt>
                <c:pt idx="9">
                  <c:v>-287</c:v>
                </c:pt>
                <c:pt idx="10">
                  <c:v>-293</c:v>
                </c:pt>
                <c:pt idx="11">
                  <c:v>-265</c:v>
                </c:pt>
                <c:pt idx="12">
                  <c:v>-213</c:v>
                </c:pt>
                <c:pt idx="13">
                  <c:v>-164</c:v>
                </c:pt>
                <c:pt idx="14">
                  <c:v>-129</c:v>
                </c:pt>
                <c:pt idx="15">
                  <c:v>-110</c:v>
                </c:pt>
                <c:pt idx="16">
                  <c:v>-76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8B-438D-AD4D-055E45D320A9}"/>
            </c:ext>
          </c:extLst>
        </c:ser>
        <c:ser>
          <c:idx val="1"/>
          <c:order val="1"/>
          <c:tx>
            <c:strRef>
              <c:f>GRAFICOS!$B$30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GRAFICOS!$C$28:$S$28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GRAFICOS!$C$30:$S$30</c:f>
              <c:numCache>
                <c:formatCode>General</c:formatCode>
                <c:ptCount val="17"/>
                <c:pt idx="0">
                  <c:v>421</c:v>
                </c:pt>
                <c:pt idx="1">
                  <c:v>427</c:v>
                </c:pt>
                <c:pt idx="2">
                  <c:v>458</c:v>
                </c:pt>
                <c:pt idx="3">
                  <c:v>401</c:v>
                </c:pt>
                <c:pt idx="4">
                  <c:v>427</c:v>
                </c:pt>
                <c:pt idx="5">
                  <c:v>434</c:v>
                </c:pt>
                <c:pt idx="6">
                  <c:v>429</c:v>
                </c:pt>
                <c:pt idx="7">
                  <c:v>354</c:v>
                </c:pt>
                <c:pt idx="8">
                  <c:v>309</c:v>
                </c:pt>
                <c:pt idx="9">
                  <c:v>299</c:v>
                </c:pt>
                <c:pt idx="10">
                  <c:v>294</c:v>
                </c:pt>
                <c:pt idx="11">
                  <c:v>247</c:v>
                </c:pt>
                <c:pt idx="12">
                  <c:v>186</c:v>
                </c:pt>
                <c:pt idx="13">
                  <c:v>145</c:v>
                </c:pt>
                <c:pt idx="14">
                  <c:v>123</c:v>
                </c:pt>
                <c:pt idx="15">
                  <c:v>100</c:v>
                </c:pt>
                <c:pt idx="1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8B-438D-AD4D-055E45D320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82860128"/>
        <c:axId val="2021820320"/>
      </c:barChart>
      <c:catAx>
        <c:axId val="148286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21820320"/>
        <c:crosses val="autoZero"/>
        <c:auto val="1"/>
        <c:lblAlgn val="ctr"/>
        <c:lblOffset val="100"/>
        <c:noMultiLvlLbl val="0"/>
      </c:catAx>
      <c:valAx>
        <c:axId val="2021820320"/>
        <c:scaling>
          <c:orientation val="minMax"/>
          <c:max val="2300"/>
          <c:min val="-2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286012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Comala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GRAFICOS!$B$5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GRAFICOS!$C$4:$S$4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GRAFICOS!$C$5:$S$5</c:f>
              <c:numCache>
                <c:formatCode>General</c:formatCode>
                <c:ptCount val="17"/>
                <c:pt idx="0">
                  <c:v>-732</c:v>
                </c:pt>
                <c:pt idx="1">
                  <c:v>-818</c:v>
                </c:pt>
                <c:pt idx="2">
                  <c:v>-972</c:v>
                </c:pt>
                <c:pt idx="3">
                  <c:v>-1023</c:v>
                </c:pt>
                <c:pt idx="4">
                  <c:v>-931</c:v>
                </c:pt>
                <c:pt idx="5">
                  <c:v>-863</c:v>
                </c:pt>
                <c:pt idx="6">
                  <c:v>-855</c:v>
                </c:pt>
                <c:pt idx="7">
                  <c:v>-787</c:v>
                </c:pt>
                <c:pt idx="8">
                  <c:v>-698</c:v>
                </c:pt>
                <c:pt idx="9">
                  <c:v>-622</c:v>
                </c:pt>
                <c:pt idx="10">
                  <c:v>-576</c:v>
                </c:pt>
                <c:pt idx="11">
                  <c:v>-535</c:v>
                </c:pt>
                <c:pt idx="12">
                  <c:v>-457</c:v>
                </c:pt>
                <c:pt idx="13">
                  <c:v>-393</c:v>
                </c:pt>
                <c:pt idx="14">
                  <c:v>-305</c:v>
                </c:pt>
                <c:pt idx="15">
                  <c:v>-229</c:v>
                </c:pt>
                <c:pt idx="16">
                  <c:v>-157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20-4B1F-B210-283E2CF38022}"/>
            </c:ext>
          </c:extLst>
        </c:ser>
        <c:ser>
          <c:idx val="1"/>
          <c:order val="1"/>
          <c:tx>
            <c:strRef>
              <c:f>GRAFICOS!$B$6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GRAFICOS!$C$4:$S$4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GRAFICOS!$C$6:$S$6</c:f>
              <c:numCache>
                <c:formatCode>General</c:formatCode>
                <c:ptCount val="17"/>
                <c:pt idx="0">
                  <c:v>655</c:v>
                </c:pt>
                <c:pt idx="1">
                  <c:v>749</c:v>
                </c:pt>
                <c:pt idx="2">
                  <c:v>862</c:v>
                </c:pt>
                <c:pt idx="3">
                  <c:v>890</c:v>
                </c:pt>
                <c:pt idx="4">
                  <c:v>910</c:v>
                </c:pt>
                <c:pt idx="5">
                  <c:v>859</c:v>
                </c:pt>
                <c:pt idx="6">
                  <c:v>820</c:v>
                </c:pt>
                <c:pt idx="7">
                  <c:v>813</c:v>
                </c:pt>
                <c:pt idx="8">
                  <c:v>750</c:v>
                </c:pt>
                <c:pt idx="9">
                  <c:v>690</c:v>
                </c:pt>
                <c:pt idx="10">
                  <c:v>648</c:v>
                </c:pt>
                <c:pt idx="11">
                  <c:v>563</c:v>
                </c:pt>
                <c:pt idx="12">
                  <c:v>507</c:v>
                </c:pt>
                <c:pt idx="13">
                  <c:v>422</c:v>
                </c:pt>
                <c:pt idx="14">
                  <c:v>339</c:v>
                </c:pt>
                <c:pt idx="15">
                  <c:v>262</c:v>
                </c:pt>
                <c:pt idx="16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20-4B1F-B210-283E2CF380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83996832"/>
        <c:axId val="236959424"/>
      </c:barChart>
      <c:catAx>
        <c:axId val="8839968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959424"/>
        <c:crosses val="autoZero"/>
        <c:auto val="1"/>
        <c:lblAlgn val="ctr"/>
        <c:lblOffset val="100"/>
        <c:noMultiLvlLbl val="0"/>
      </c:catAx>
      <c:valAx>
        <c:axId val="236959424"/>
        <c:scaling>
          <c:orientation val="minMax"/>
          <c:max val="1000"/>
          <c:min val="-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399683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Coquimatlan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GRAFICOS!$B$8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GRAFICOS!$C$7:$S$7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GRAFICOS!$C$8:$S$8</c:f>
              <c:numCache>
                <c:formatCode>General</c:formatCode>
                <c:ptCount val="17"/>
                <c:pt idx="0">
                  <c:v>-728</c:v>
                </c:pt>
                <c:pt idx="1">
                  <c:v>-794</c:v>
                </c:pt>
                <c:pt idx="2">
                  <c:v>-923</c:v>
                </c:pt>
                <c:pt idx="3">
                  <c:v>-1004</c:v>
                </c:pt>
                <c:pt idx="4">
                  <c:v>-996</c:v>
                </c:pt>
                <c:pt idx="5">
                  <c:v>-910</c:v>
                </c:pt>
                <c:pt idx="6">
                  <c:v>-809</c:v>
                </c:pt>
                <c:pt idx="7">
                  <c:v>-750</c:v>
                </c:pt>
                <c:pt idx="8">
                  <c:v>-652</c:v>
                </c:pt>
                <c:pt idx="9">
                  <c:v>-611</c:v>
                </c:pt>
                <c:pt idx="10">
                  <c:v>-592</c:v>
                </c:pt>
                <c:pt idx="11">
                  <c:v>-530</c:v>
                </c:pt>
                <c:pt idx="12">
                  <c:v>-480</c:v>
                </c:pt>
                <c:pt idx="13">
                  <c:v>-396</c:v>
                </c:pt>
                <c:pt idx="14">
                  <c:v>-290</c:v>
                </c:pt>
                <c:pt idx="15">
                  <c:v>-220</c:v>
                </c:pt>
                <c:pt idx="16">
                  <c:v>-148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E8-4C5E-8FFA-64CC51EE28DE}"/>
            </c:ext>
          </c:extLst>
        </c:ser>
        <c:ser>
          <c:idx val="1"/>
          <c:order val="1"/>
          <c:tx>
            <c:strRef>
              <c:f>GRAFICOS!$B$9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GRAFICOS!$C$7:$S$7</c:f>
              <c:strCache>
                <c:ptCount val="17"/>
                <c:pt idx="0">
                  <c:v>0 - 4</c:v>
                </c:pt>
                <c:pt idx="1">
                  <c:v>5 - 9</c:v>
                </c:pt>
                <c:pt idx="2">
                  <c:v>10 - 14</c:v>
                </c:pt>
                <c:pt idx="3">
                  <c:v>15 - 19</c:v>
                </c:pt>
                <c:pt idx="4">
                  <c:v>20 - 24</c:v>
                </c:pt>
                <c:pt idx="5">
                  <c:v>25 - 29</c:v>
                </c:pt>
                <c:pt idx="6">
                  <c:v>30 - 34</c:v>
                </c:pt>
                <c:pt idx="7">
                  <c:v>35 - 39</c:v>
                </c:pt>
                <c:pt idx="8">
                  <c:v>40 - 44</c:v>
                </c:pt>
                <c:pt idx="9">
                  <c:v>45 - 49</c:v>
                </c:pt>
                <c:pt idx="10">
                  <c:v>50 - 54</c:v>
                </c:pt>
                <c:pt idx="11">
                  <c:v>55 - 59</c:v>
                </c:pt>
                <c:pt idx="12">
                  <c:v>60 - 64</c:v>
                </c:pt>
                <c:pt idx="13">
                  <c:v>65 - 69</c:v>
                </c:pt>
                <c:pt idx="14">
                  <c:v>70 - 74</c:v>
                </c:pt>
                <c:pt idx="15">
                  <c:v>75 - 79</c:v>
                </c:pt>
                <c:pt idx="16">
                  <c:v>80 - 84</c:v>
                </c:pt>
              </c:strCache>
            </c:strRef>
          </c:cat>
          <c:val>
            <c:numRef>
              <c:f>GRAFICOS!$C$9:$S$9</c:f>
              <c:numCache>
                <c:formatCode>General</c:formatCode>
                <c:ptCount val="17"/>
                <c:pt idx="0">
                  <c:v>745</c:v>
                </c:pt>
                <c:pt idx="1">
                  <c:v>786</c:v>
                </c:pt>
                <c:pt idx="2">
                  <c:v>885</c:v>
                </c:pt>
                <c:pt idx="3">
                  <c:v>925</c:v>
                </c:pt>
                <c:pt idx="4">
                  <c:v>910</c:v>
                </c:pt>
                <c:pt idx="5">
                  <c:v>836</c:v>
                </c:pt>
                <c:pt idx="6">
                  <c:v>840</c:v>
                </c:pt>
                <c:pt idx="7">
                  <c:v>772</c:v>
                </c:pt>
                <c:pt idx="8">
                  <c:v>709</c:v>
                </c:pt>
                <c:pt idx="9">
                  <c:v>657</c:v>
                </c:pt>
                <c:pt idx="10">
                  <c:v>610</c:v>
                </c:pt>
                <c:pt idx="11">
                  <c:v>552</c:v>
                </c:pt>
                <c:pt idx="12">
                  <c:v>475</c:v>
                </c:pt>
                <c:pt idx="13">
                  <c:v>382</c:v>
                </c:pt>
                <c:pt idx="14">
                  <c:v>287</c:v>
                </c:pt>
                <c:pt idx="15">
                  <c:v>210</c:v>
                </c:pt>
                <c:pt idx="16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E8-4C5E-8FFA-64CC51EE28D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883760"/>
        <c:axId val="236955104"/>
      </c:barChart>
      <c:catAx>
        <c:axId val="9928837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955104"/>
        <c:crosses val="autoZero"/>
        <c:auto val="1"/>
        <c:lblAlgn val="ctr"/>
        <c:lblOffset val="100"/>
        <c:noMultiLvlLbl val="0"/>
      </c:catAx>
      <c:valAx>
        <c:axId val="236955104"/>
        <c:scaling>
          <c:orientation val="minMax"/>
          <c:max val="1000"/>
          <c:min val="-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88376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Cuauhtemoc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GRAFICOS!$B$11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GRAFICOS!$C$10:$S$10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GRAFICOS!$C$11:$S$11</c:f>
              <c:numCache>
                <c:formatCode>General</c:formatCode>
                <c:ptCount val="17"/>
                <c:pt idx="0">
                  <c:v>-1051</c:v>
                </c:pt>
                <c:pt idx="1">
                  <c:v>-1178</c:v>
                </c:pt>
                <c:pt idx="2">
                  <c:v>-1404</c:v>
                </c:pt>
                <c:pt idx="3">
                  <c:v>-1468</c:v>
                </c:pt>
                <c:pt idx="4">
                  <c:v>-1357</c:v>
                </c:pt>
                <c:pt idx="5">
                  <c:v>-1215</c:v>
                </c:pt>
                <c:pt idx="6">
                  <c:v>-1141</c:v>
                </c:pt>
                <c:pt idx="7">
                  <c:v>-1100</c:v>
                </c:pt>
                <c:pt idx="8">
                  <c:v>-1015</c:v>
                </c:pt>
                <c:pt idx="9">
                  <c:v>-1022</c:v>
                </c:pt>
                <c:pt idx="10">
                  <c:v>-999</c:v>
                </c:pt>
                <c:pt idx="11">
                  <c:v>-830</c:v>
                </c:pt>
                <c:pt idx="12">
                  <c:v>-735</c:v>
                </c:pt>
                <c:pt idx="13">
                  <c:v>-645</c:v>
                </c:pt>
                <c:pt idx="14">
                  <c:v>-513</c:v>
                </c:pt>
                <c:pt idx="15">
                  <c:v>-362</c:v>
                </c:pt>
                <c:pt idx="16">
                  <c:v>-230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18-445F-BBE6-835E256F533D}"/>
            </c:ext>
          </c:extLst>
        </c:ser>
        <c:ser>
          <c:idx val="1"/>
          <c:order val="1"/>
          <c:tx>
            <c:strRef>
              <c:f>GRAFICOS!$B$12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GRAFICOS!$C$10:$S$10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GRAFICOS!$C$12:$S$12</c:f>
              <c:numCache>
                <c:formatCode>General</c:formatCode>
                <c:ptCount val="17"/>
                <c:pt idx="0">
                  <c:v>1048</c:v>
                </c:pt>
                <c:pt idx="1">
                  <c:v>1084</c:v>
                </c:pt>
                <c:pt idx="2">
                  <c:v>1336</c:v>
                </c:pt>
                <c:pt idx="3">
                  <c:v>1354</c:v>
                </c:pt>
                <c:pt idx="4">
                  <c:v>1265</c:v>
                </c:pt>
                <c:pt idx="5">
                  <c:v>1147</c:v>
                </c:pt>
                <c:pt idx="6">
                  <c:v>1111</c:v>
                </c:pt>
                <c:pt idx="7">
                  <c:v>1070</c:v>
                </c:pt>
                <c:pt idx="8">
                  <c:v>1132</c:v>
                </c:pt>
                <c:pt idx="9">
                  <c:v>1143</c:v>
                </c:pt>
                <c:pt idx="10">
                  <c:v>1021</c:v>
                </c:pt>
                <c:pt idx="11">
                  <c:v>872</c:v>
                </c:pt>
                <c:pt idx="12">
                  <c:v>750</c:v>
                </c:pt>
                <c:pt idx="13">
                  <c:v>647</c:v>
                </c:pt>
                <c:pt idx="14">
                  <c:v>506</c:v>
                </c:pt>
                <c:pt idx="15">
                  <c:v>379</c:v>
                </c:pt>
                <c:pt idx="1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18-445F-BBE6-835E256F533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72267503"/>
        <c:axId val="1863274223"/>
      </c:barChart>
      <c:catAx>
        <c:axId val="1872267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63274223"/>
        <c:crosses val="autoZero"/>
        <c:auto val="1"/>
        <c:lblAlgn val="ctr"/>
        <c:lblOffset val="100"/>
        <c:noMultiLvlLbl val="0"/>
      </c:catAx>
      <c:valAx>
        <c:axId val="1863274223"/>
        <c:scaling>
          <c:orientation val="minMax"/>
          <c:max val="2000"/>
          <c:min val="-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72267503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Villa</a:t>
            </a:r>
            <a:r>
              <a:rPr lang="es-ES" baseline="0"/>
              <a:t> de Alvares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GRAFICOS!$B$14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GRAFICOS!$C$13:$S$13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GRAFICOS!$C$14:$S$14</c:f>
              <c:numCache>
                <c:formatCode>General</c:formatCode>
                <c:ptCount val="17"/>
                <c:pt idx="0">
                  <c:v>-4866</c:v>
                </c:pt>
                <c:pt idx="1">
                  <c:v>-5589</c:v>
                </c:pt>
                <c:pt idx="2">
                  <c:v>-6389</c:v>
                </c:pt>
                <c:pt idx="3">
                  <c:v>-6802</c:v>
                </c:pt>
                <c:pt idx="4">
                  <c:v>-6835</c:v>
                </c:pt>
                <c:pt idx="5">
                  <c:v>-6672</c:v>
                </c:pt>
                <c:pt idx="6">
                  <c:v>-6890</c:v>
                </c:pt>
                <c:pt idx="7">
                  <c:v>-6355</c:v>
                </c:pt>
                <c:pt idx="8">
                  <c:v>-5173</c:v>
                </c:pt>
                <c:pt idx="9">
                  <c:v>-4777</c:v>
                </c:pt>
                <c:pt idx="10">
                  <c:v>-4810</c:v>
                </c:pt>
                <c:pt idx="11">
                  <c:v>-4158</c:v>
                </c:pt>
                <c:pt idx="12">
                  <c:v>-3091</c:v>
                </c:pt>
                <c:pt idx="13">
                  <c:v>-2111</c:v>
                </c:pt>
                <c:pt idx="14">
                  <c:v>-1335</c:v>
                </c:pt>
                <c:pt idx="15">
                  <c:v>-827</c:v>
                </c:pt>
                <c:pt idx="16">
                  <c:v>-497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C4-4855-92CC-87453088568C}"/>
            </c:ext>
          </c:extLst>
        </c:ser>
        <c:ser>
          <c:idx val="1"/>
          <c:order val="1"/>
          <c:tx>
            <c:strRef>
              <c:f>GRAFICOS!$B$15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GRAFICOS!$C$13:$S$13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GRAFICOS!$C$15:$S$15</c:f>
              <c:numCache>
                <c:formatCode>General</c:formatCode>
                <c:ptCount val="17"/>
                <c:pt idx="0">
                  <c:v>4475</c:v>
                </c:pt>
                <c:pt idx="1">
                  <c:v>5354</c:v>
                </c:pt>
                <c:pt idx="2">
                  <c:v>6022</c:v>
                </c:pt>
                <c:pt idx="3">
                  <c:v>6590</c:v>
                </c:pt>
                <c:pt idx="4">
                  <c:v>7015</c:v>
                </c:pt>
                <c:pt idx="5">
                  <c:v>7183</c:v>
                </c:pt>
                <c:pt idx="6">
                  <c:v>7208</c:v>
                </c:pt>
                <c:pt idx="7">
                  <c:v>6726</c:v>
                </c:pt>
                <c:pt idx="8">
                  <c:v>6153</c:v>
                </c:pt>
                <c:pt idx="9">
                  <c:v>5723</c:v>
                </c:pt>
                <c:pt idx="10">
                  <c:v>5200</c:v>
                </c:pt>
                <c:pt idx="11">
                  <c:v>4395</c:v>
                </c:pt>
                <c:pt idx="12">
                  <c:v>3484</c:v>
                </c:pt>
                <c:pt idx="13">
                  <c:v>2336</c:v>
                </c:pt>
                <c:pt idx="14">
                  <c:v>1492</c:v>
                </c:pt>
                <c:pt idx="15">
                  <c:v>1027</c:v>
                </c:pt>
                <c:pt idx="16">
                  <c:v>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6C4-4855-92CC-8745308856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992643008"/>
        <c:axId val="229924800"/>
      </c:barChart>
      <c:catAx>
        <c:axId val="9926430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9924800"/>
        <c:crosses val="autoZero"/>
        <c:auto val="1"/>
        <c:lblAlgn val="ctr"/>
        <c:lblOffset val="100"/>
        <c:noMultiLvlLbl val="0"/>
      </c:catAx>
      <c:valAx>
        <c:axId val="229924800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92643008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Armeria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GRAFICOS!$B$17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GRAFICOS!$C$16:$S$16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GRAFICOS!$C$17:$S$17</c:f>
              <c:numCache>
                <c:formatCode>General</c:formatCode>
                <c:ptCount val="17"/>
                <c:pt idx="0">
                  <c:v>-1060</c:v>
                </c:pt>
                <c:pt idx="1">
                  <c:v>-1129</c:v>
                </c:pt>
                <c:pt idx="2">
                  <c:v>-1282</c:v>
                </c:pt>
                <c:pt idx="3">
                  <c:v>-1234</c:v>
                </c:pt>
                <c:pt idx="4">
                  <c:v>-1126</c:v>
                </c:pt>
                <c:pt idx="5">
                  <c:v>-997</c:v>
                </c:pt>
                <c:pt idx="6">
                  <c:v>-973</c:v>
                </c:pt>
                <c:pt idx="7">
                  <c:v>-936</c:v>
                </c:pt>
                <c:pt idx="8">
                  <c:v>-830</c:v>
                </c:pt>
                <c:pt idx="9">
                  <c:v>-773</c:v>
                </c:pt>
                <c:pt idx="10">
                  <c:v>-752</c:v>
                </c:pt>
                <c:pt idx="11">
                  <c:v>-679</c:v>
                </c:pt>
                <c:pt idx="12">
                  <c:v>-589</c:v>
                </c:pt>
                <c:pt idx="13">
                  <c:v>-504</c:v>
                </c:pt>
                <c:pt idx="14">
                  <c:v>-384</c:v>
                </c:pt>
                <c:pt idx="15">
                  <c:v>-291</c:v>
                </c:pt>
                <c:pt idx="16">
                  <c:v>-180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85-4F9B-8977-B491974CF10C}"/>
            </c:ext>
          </c:extLst>
        </c:ser>
        <c:ser>
          <c:idx val="1"/>
          <c:order val="1"/>
          <c:tx>
            <c:strRef>
              <c:f>GRAFICOS!$B$18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GRAFICOS!$C$16:$S$16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GRAFICOS!$C$18:$S$18</c:f>
              <c:numCache>
                <c:formatCode>General</c:formatCode>
                <c:ptCount val="17"/>
                <c:pt idx="0">
                  <c:v>993</c:v>
                </c:pt>
                <c:pt idx="1">
                  <c:v>1064</c:v>
                </c:pt>
                <c:pt idx="2">
                  <c:v>1204</c:v>
                </c:pt>
                <c:pt idx="3">
                  <c:v>1139</c:v>
                </c:pt>
                <c:pt idx="4">
                  <c:v>1047</c:v>
                </c:pt>
                <c:pt idx="5">
                  <c:v>1012</c:v>
                </c:pt>
                <c:pt idx="6">
                  <c:v>987</c:v>
                </c:pt>
                <c:pt idx="7">
                  <c:v>928</c:v>
                </c:pt>
                <c:pt idx="8">
                  <c:v>875</c:v>
                </c:pt>
                <c:pt idx="9">
                  <c:v>820</c:v>
                </c:pt>
                <c:pt idx="10">
                  <c:v>771</c:v>
                </c:pt>
                <c:pt idx="11">
                  <c:v>691</c:v>
                </c:pt>
                <c:pt idx="12">
                  <c:v>603</c:v>
                </c:pt>
                <c:pt idx="13">
                  <c:v>508</c:v>
                </c:pt>
                <c:pt idx="14">
                  <c:v>415</c:v>
                </c:pt>
                <c:pt idx="15">
                  <c:v>306</c:v>
                </c:pt>
                <c:pt idx="16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85-4F9B-8977-B491974CF10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88076640"/>
        <c:axId val="826233968"/>
      </c:barChart>
      <c:catAx>
        <c:axId val="788076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233968"/>
        <c:crosses val="autoZero"/>
        <c:auto val="1"/>
        <c:lblAlgn val="ctr"/>
        <c:lblOffset val="100"/>
        <c:noMultiLvlLbl val="0"/>
      </c:catAx>
      <c:valAx>
        <c:axId val="826233968"/>
        <c:scaling>
          <c:orientation val="minMax"/>
          <c:max val="1500"/>
          <c:min val="-1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8076640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Ixtlahuacan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GRAFICOS!$B$20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GRAFICOS!$C$19:$S$19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GRAFICOS!$C$20:$S$20</c:f>
              <c:numCache>
                <c:formatCode>General</c:formatCode>
                <c:ptCount val="17"/>
                <c:pt idx="0">
                  <c:v>-185</c:v>
                </c:pt>
                <c:pt idx="1">
                  <c:v>-208</c:v>
                </c:pt>
                <c:pt idx="2">
                  <c:v>-239</c:v>
                </c:pt>
                <c:pt idx="3">
                  <c:v>-243</c:v>
                </c:pt>
                <c:pt idx="4">
                  <c:v>-225</c:v>
                </c:pt>
                <c:pt idx="5">
                  <c:v>-218</c:v>
                </c:pt>
                <c:pt idx="6">
                  <c:v>-202</c:v>
                </c:pt>
                <c:pt idx="7">
                  <c:v>-204</c:v>
                </c:pt>
                <c:pt idx="8">
                  <c:v>-192</c:v>
                </c:pt>
                <c:pt idx="9">
                  <c:v>-188</c:v>
                </c:pt>
                <c:pt idx="10">
                  <c:v>-168</c:v>
                </c:pt>
                <c:pt idx="11">
                  <c:v>-143</c:v>
                </c:pt>
                <c:pt idx="12">
                  <c:v>-122</c:v>
                </c:pt>
                <c:pt idx="13">
                  <c:v>-118</c:v>
                </c:pt>
                <c:pt idx="14">
                  <c:v>-98</c:v>
                </c:pt>
                <c:pt idx="15">
                  <c:v>-80</c:v>
                </c:pt>
                <c:pt idx="16">
                  <c:v>-60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3-406D-8EA3-8C8D0BC8355B}"/>
            </c:ext>
          </c:extLst>
        </c:ser>
        <c:ser>
          <c:idx val="1"/>
          <c:order val="1"/>
          <c:tx>
            <c:strRef>
              <c:f>GRAFICOS!$B$21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GRAFICOS!$C$19:$S$19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GRAFICOS!$C$21:$S$21</c:f>
              <c:numCache>
                <c:formatCode>General</c:formatCode>
                <c:ptCount val="17"/>
                <c:pt idx="0">
                  <c:v>187</c:v>
                </c:pt>
                <c:pt idx="1">
                  <c:v>189</c:v>
                </c:pt>
                <c:pt idx="2">
                  <c:v>223</c:v>
                </c:pt>
                <c:pt idx="3">
                  <c:v>215</c:v>
                </c:pt>
                <c:pt idx="4">
                  <c:v>214</c:v>
                </c:pt>
                <c:pt idx="5">
                  <c:v>202</c:v>
                </c:pt>
                <c:pt idx="6">
                  <c:v>211</c:v>
                </c:pt>
                <c:pt idx="7">
                  <c:v>205</c:v>
                </c:pt>
                <c:pt idx="8">
                  <c:v>211</c:v>
                </c:pt>
                <c:pt idx="9">
                  <c:v>197</c:v>
                </c:pt>
                <c:pt idx="10">
                  <c:v>185</c:v>
                </c:pt>
                <c:pt idx="11">
                  <c:v>156</c:v>
                </c:pt>
                <c:pt idx="12">
                  <c:v>129</c:v>
                </c:pt>
                <c:pt idx="13">
                  <c:v>101</c:v>
                </c:pt>
                <c:pt idx="14">
                  <c:v>88</c:v>
                </c:pt>
                <c:pt idx="15">
                  <c:v>68</c:v>
                </c:pt>
                <c:pt idx="16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83-406D-8EA3-8C8D0BC8355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0186992"/>
        <c:axId val="826233008"/>
      </c:barChart>
      <c:catAx>
        <c:axId val="89018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26233008"/>
        <c:crosses val="autoZero"/>
        <c:auto val="1"/>
        <c:lblAlgn val="ctr"/>
        <c:lblOffset val="100"/>
        <c:noMultiLvlLbl val="0"/>
      </c:catAx>
      <c:valAx>
        <c:axId val="826233008"/>
        <c:scaling>
          <c:orientation val="minMax"/>
          <c:max val="550"/>
          <c:min val="-5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9018699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Tecoman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GRAFICOS!$B$23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GRAFICOS!$C$22:$S$22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GRAFICOS!$C$23:$S$23</c:f>
              <c:numCache>
                <c:formatCode>General</c:formatCode>
                <c:ptCount val="17"/>
                <c:pt idx="0">
                  <c:v>-4641</c:v>
                </c:pt>
                <c:pt idx="1">
                  <c:v>-5116</c:v>
                </c:pt>
                <c:pt idx="2">
                  <c:v>-5600</c:v>
                </c:pt>
                <c:pt idx="3">
                  <c:v>-5292</c:v>
                </c:pt>
                <c:pt idx="4">
                  <c:v>-5009</c:v>
                </c:pt>
                <c:pt idx="5">
                  <c:v>-4911</c:v>
                </c:pt>
                <c:pt idx="6">
                  <c:v>-4693</c:v>
                </c:pt>
                <c:pt idx="7">
                  <c:v>-4213</c:v>
                </c:pt>
                <c:pt idx="8">
                  <c:v>-3585</c:v>
                </c:pt>
                <c:pt idx="9">
                  <c:v>-3309</c:v>
                </c:pt>
                <c:pt idx="10">
                  <c:v>-3045</c:v>
                </c:pt>
                <c:pt idx="11">
                  <c:v>-2686</c:v>
                </c:pt>
                <c:pt idx="12">
                  <c:v>-2205</c:v>
                </c:pt>
                <c:pt idx="13">
                  <c:v>-1733</c:v>
                </c:pt>
                <c:pt idx="14">
                  <c:v>-1227</c:v>
                </c:pt>
                <c:pt idx="15">
                  <c:v>-915</c:v>
                </c:pt>
                <c:pt idx="16">
                  <c:v>-589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7ED-45E4-A049-34D8A8367A8C}"/>
            </c:ext>
          </c:extLst>
        </c:ser>
        <c:ser>
          <c:idx val="1"/>
          <c:order val="1"/>
          <c:tx>
            <c:strRef>
              <c:f>GRAFICOS!$B$24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GRAFICOS!$C$22:$S$22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GRAFICOS!$C$24:$S$24</c:f>
              <c:numCache>
                <c:formatCode>General</c:formatCode>
                <c:ptCount val="17"/>
                <c:pt idx="0">
                  <c:v>4436</c:v>
                </c:pt>
                <c:pt idx="1">
                  <c:v>4791</c:v>
                </c:pt>
                <c:pt idx="2">
                  <c:v>5349</c:v>
                </c:pt>
                <c:pt idx="3">
                  <c:v>5161</c:v>
                </c:pt>
                <c:pt idx="4">
                  <c:v>4917</c:v>
                </c:pt>
                <c:pt idx="5">
                  <c:v>4682</c:v>
                </c:pt>
                <c:pt idx="6">
                  <c:v>4691</c:v>
                </c:pt>
                <c:pt idx="7">
                  <c:v>4358</c:v>
                </c:pt>
                <c:pt idx="8">
                  <c:v>3955</c:v>
                </c:pt>
                <c:pt idx="9">
                  <c:v>3540</c:v>
                </c:pt>
                <c:pt idx="10">
                  <c:v>3227</c:v>
                </c:pt>
                <c:pt idx="11">
                  <c:v>2687</c:v>
                </c:pt>
                <c:pt idx="12">
                  <c:v>2236</c:v>
                </c:pt>
                <c:pt idx="13">
                  <c:v>1658</c:v>
                </c:pt>
                <c:pt idx="14">
                  <c:v>1181</c:v>
                </c:pt>
                <c:pt idx="15">
                  <c:v>857</c:v>
                </c:pt>
                <c:pt idx="16">
                  <c:v>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7ED-45E4-A049-34D8A8367A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82861056"/>
        <c:axId val="782222896"/>
      </c:barChart>
      <c:catAx>
        <c:axId val="148286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82222896"/>
        <c:crosses val="autoZero"/>
        <c:auto val="1"/>
        <c:lblAlgn val="ctr"/>
        <c:lblOffset val="100"/>
        <c:noMultiLvlLbl val="0"/>
      </c:catAx>
      <c:valAx>
        <c:axId val="782222896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828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Manzanillo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GRAFICOS!$B$26</c:f>
              <c:strCache>
                <c:ptCount val="1"/>
                <c:pt idx="0">
                  <c:v>HOMRES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GRAFICOS!$C$25:$S$25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GRAFICOS!$C$26:$S$26</c:f>
              <c:numCache>
                <c:formatCode>General</c:formatCode>
                <c:ptCount val="17"/>
                <c:pt idx="0">
                  <c:v>-6947</c:v>
                </c:pt>
                <c:pt idx="1">
                  <c:v>-7547</c:v>
                </c:pt>
                <c:pt idx="2">
                  <c:v>-8521</c:v>
                </c:pt>
                <c:pt idx="3">
                  <c:v>-8476</c:v>
                </c:pt>
                <c:pt idx="4">
                  <c:v>-8375</c:v>
                </c:pt>
                <c:pt idx="5">
                  <c:v>-8701</c:v>
                </c:pt>
                <c:pt idx="6">
                  <c:v>-9043</c:v>
                </c:pt>
                <c:pt idx="7">
                  <c:v>-8320</c:v>
                </c:pt>
                <c:pt idx="8">
                  <c:v>-7019</c:v>
                </c:pt>
                <c:pt idx="9">
                  <c:v>-6271</c:v>
                </c:pt>
                <c:pt idx="10">
                  <c:v>-5681</c:v>
                </c:pt>
                <c:pt idx="11">
                  <c:v>-4851</c:v>
                </c:pt>
                <c:pt idx="12">
                  <c:v>-3905</c:v>
                </c:pt>
                <c:pt idx="13">
                  <c:v>-2755</c:v>
                </c:pt>
                <c:pt idx="14">
                  <c:v>-1732</c:v>
                </c:pt>
                <c:pt idx="15">
                  <c:v>-1136</c:v>
                </c:pt>
                <c:pt idx="16">
                  <c:v>-654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16-44F9-8251-A08B336DCBE0}"/>
            </c:ext>
          </c:extLst>
        </c:ser>
        <c:ser>
          <c:idx val="1"/>
          <c:order val="1"/>
          <c:tx>
            <c:strRef>
              <c:f>GRAFICOS!$B$27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GRAFICOS!$C$25:$S$25</c:f>
              <c:strCache>
                <c:ptCount val="17"/>
                <c:pt idx="0">
                  <c:v>0 - 4</c:v>
                </c:pt>
                <c:pt idx="1">
                  <c:v>1 - 4</c:v>
                </c:pt>
                <c:pt idx="2">
                  <c:v>5 - 9</c:v>
                </c:pt>
                <c:pt idx="3">
                  <c:v>10 - 14</c:v>
                </c:pt>
                <c:pt idx="4">
                  <c:v>15 - 19</c:v>
                </c:pt>
                <c:pt idx="5">
                  <c:v>20 - 24</c:v>
                </c:pt>
                <c:pt idx="6">
                  <c:v>25 - 29</c:v>
                </c:pt>
                <c:pt idx="7">
                  <c:v>30 - 34</c:v>
                </c:pt>
                <c:pt idx="8">
                  <c:v>35 - 39</c:v>
                </c:pt>
                <c:pt idx="9">
                  <c:v>40 - 44</c:v>
                </c:pt>
                <c:pt idx="10">
                  <c:v>45 - 49</c:v>
                </c:pt>
                <c:pt idx="11">
                  <c:v>50 - 54</c:v>
                </c:pt>
                <c:pt idx="12">
                  <c:v>55 - 59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</c:strCache>
            </c:strRef>
          </c:cat>
          <c:val>
            <c:numRef>
              <c:f>GRAFICOS!$C$27:$S$27</c:f>
              <c:numCache>
                <c:formatCode>General</c:formatCode>
                <c:ptCount val="17"/>
                <c:pt idx="0">
                  <c:v>6762</c:v>
                </c:pt>
                <c:pt idx="1">
                  <c:v>7311</c:v>
                </c:pt>
                <c:pt idx="2">
                  <c:v>8196</c:v>
                </c:pt>
                <c:pt idx="3">
                  <c:v>8048</c:v>
                </c:pt>
                <c:pt idx="4">
                  <c:v>8036</c:v>
                </c:pt>
                <c:pt idx="5">
                  <c:v>8426</c:v>
                </c:pt>
                <c:pt idx="6">
                  <c:v>8838</c:v>
                </c:pt>
                <c:pt idx="7">
                  <c:v>8383</c:v>
                </c:pt>
                <c:pt idx="8">
                  <c:v>7488</c:v>
                </c:pt>
                <c:pt idx="9">
                  <c:v>6618</c:v>
                </c:pt>
                <c:pt idx="10">
                  <c:v>5862</c:v>
                </c:pt>
                <c:pt idx="11">
                  <c:v>4814</c:v>
                </c:pt>
                <c:pt idx="12">
                  <c:v>3852</c:v>
                </c:pt>
                <c:pt idx="13">
                  <c:v>2835</c:v>
                </c:pt>
                <c:pt idx="14">
                  <c:v>1891</c:v>
                </c:pt>
                <c:pt idx="15">
                  <c:v>1264</c:v>
                </c:pt>
                <c:pt idx="16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16-44F9-8251-A08B336DCBE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05499664"/>
        <c:axId val="231560944"/>
      </c:barChart>
      <c:catAx>
        <c:axId val="1005499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1560944"/>
        <c:crosses val="autoZero"/>
        <c:auto val="1"/>
        <c:lblAlgn val="ctr"/>
        <c:lblOffset val="100"/>
        <c:noMultiLvlLbl val="0"/>
      </c:catAx>
      <c:valAx>
        <c:axId val="231560944"/>
        <c:scaling>
          <c:orientation val="minMax"/>
          <c:max val="8000"/>
          <c:min val="-8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05499664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E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D6301DF-188B-482B-8B64-254AE739BF6F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tabSelected="1" zoomScale="9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>
    <tabColor theme="0" tint="-0.14999847407452621"/>
  </sheetPr>
  <sheetViews>
    <sheetView zoomScale="8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8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440307</xdr:colOff>
      <xdr:row>3</xdr:row>
      <xdr:rowOff>137615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03844" cy="6228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87494" cy="60613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48DE8C4-077A-B715-D31A-39AF650F09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0"/>
  <sheetViews>
    <sheetView showGridLines="0" topLeftCell="A17" zoomScale="120" zoomScaleNormal="120" workbookViewId="0">
      <selection activeCell="A41" sqref="A41:N42"/>
    </sheetView>
  </sheetViews>
  <sheetFormatPr baseColWidth="10" defaultColWidth="11.44140625" defaultRowHeight="10.199999999999999" x14ac:dyDescent="0.2"/>
  <cols>
    <col min="1" max="1" width="15.33203125" style="4" customWidth="1"/>
    <col min="2" max="2" width="8.33203125" style="4" customWidth="1"/>
    <col min="3" max="15" width="7.33203125" style="7" customWidth="1"/>
    <col min="16" max="20" width="7.33203125" style="4" customWidth="1"/>
    <col min="21" max="16384" width="11.44140625" style="4"/>
  </cols>
  <sheetData>
    <row r="1" spans="1:21" s="2" customFormat="1" ht="12.9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S1" s="1" t="s">
        <v>48</v>
      </c>
    </row>
    <row r="2" spans="1:21" s="2" customFormat="1" ht="12.9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1" s="2" customFormat="1" ht="12.9" customHeight="1" x14ac:dyDescent="0.2">
      <c r="C3" s="1"/>
      <c r="D3" s="5"/>
      <c r="H3" s="1"/>
      <c r="I3" s="1"/>
      <c r="J3" s="1"/>
      <c r="K3" s="1"/>
      <c r="L3" s="1"/>
      <c r="M3" s="1"/>
      <c r="N3" s="1"/>
      <c r="O3" s="1"/>
      <c r="P3" s="1"/>
    </row>
    <row r="4" spans="1:21" s="2" customFormat="1" ht="15.9" customHeight="1" x14ac:dyDescent="0.3">
      <c r="A4" s="36" t="s">
        <v>49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1" s="2" customFormat="1" ht="12.9" customHeight="1" x14ac:dyDescent="0.2">
      <c r="A5" s="30" t="s">
        <v>0</v>
      </c>
      <c r="B5" s="32" t="s">
        <v>1</v>
      </c>
      <c r="C5" s="34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1" s="2" customFormat="1" ht="37.5" customHeight="1" x14ac:dyDescent="0.2">
      <c r="A6" s="31"/>
      <c r="B6" s="33"/>
      <c r="C6" s="14" t="s">
        <v>51</v>
      </c>
      <c r="D6" s="15" t="s">
        <v>4</v>
      </c>
      <c r="E6" s="16" t="s">
        <v>5</v>
      </c>
      <c r="F6" s="15" t="s">
        <v>6</v>
      </c>
      <c r="G6" s="17" t="s">
        <v>7</v>
      </c>
      <c r="H6" s="17" t="s">
        <v>8</v>
      </c>
      <c r="I6" s="17" t="s">
        <v>9</v>
      </c>
      <c r="J6" s="17" t="s">
        <v>10</v>
      </c>
      <c r="K6" s="17" t="s">
        <v>11</v>
      </c>
      <c r="L6" s="17" t="s">
        <v>12</v>
      </c>
      <c r="M6" s="17" t="s">
        <v>13</v>
      </c>
      <c r="N6" s="17" t="s">
        <v>14</v>
      </c>
      <c r="O6" s="17" t="s">
        <v>52</v>
      </c>
      <c r="P6" s="17" t="s">
        <v>53</v>
      </c>
      <c r="Q6" s="17" t="s">
        <v>54</v>
      </c>
      <c r="R6" s="17" t="s">
        <v>55</v>
      </c>
      <c r="S6" s="17" t="s">
        <v>56</v>
      </c>
      <c r="T6" s="17" t="s">
        <v>50</v>
      </c>
    </row>
    <row r="7" spans="1:21" s="3" customFormat="1" x14ac:dyDescent="0.2">
      <c r="A7" s="20" t="s">
        <v>18</v>
      </c>
      <c r="B7" s="19">
        <v>762387</v>
      </c>
      <c r="C7" s="19">
        <v>49582</v>
      </c>
      <c r="D7" s="19">
        <v>55132</v>
      </c>
      <c r="E7" s="19">
        <v>62697</v>
      </c>
      <c r="F7" s="19">
        <v>63975</v>
      </c>
      <c r="G7" s="19">
        <v>63344</v>
      </c>
      <c r="H7" s="19">
        <v>62478</v>
      </c>
      <c r="I7" s="19">
        <v>62633</v>
      </c>
      <c r="J7" s="19">
        <v>58374</v>
      </c>
      <c r="K7" s="19">
        <v>51832</v>
      </c>
      <c r="L7" s="19">
        <v>47743</v>
      </c>
      <c r="M7" s="19">
        <v>44391</v>
      </c>
      <c r="N7" s="19">
        <v>38556</v>
      </c>
      <c r="O7" s="19">
        <v>32333</v>
      </c>
      <c r="P7" s="19">
        <v>24928</v>
      </c>
      <c r="Q7" s="19">
        <v>17575</v>
      </c>
      <c r="R7" s="19">
        <v>12367</v>
      </c>
      <c r="S7" s="19">
        <v>7806</v>
      </c>
      <c r="T7" s="19">
        <v>6641</v>
      </c>
    </row>
    <row r="8" spans="1:21" s="3" customFormat="1" x14ac:dyDescent="0.2">
      <c r="A8" s="21" t="s">
        <v>19</v>
      </c>
      <c r="B8" s="19">
        <v>377465</v>
      </c>
      <c r="C8" s="19">
        <v>25329</v>
      </c>
      <c r="D8" s="19">
        <v>28176</v>
      </c>
      <c r="E8" s="19">
        <v>32120</v>
      </c>
      <c r="F8" s="19">
        <v>32664</v>
      </c>
      <c r="G8" s="19">
        <v>32083</v>
      </c>
      <c r="H8" s="19">
        <v>31541</v>
      </c>
      <c r="I8" s="19">
        <v>31343</v>
      </c>
      <c r="J8" s="19">
        <v>28597</v>
      </c>
      <c r="K8" s="19">
        <v>24484</v>
      </c>
      <c r="L8" s="19">
        <v>22433</v>
      </c>
      <c r="M8" s="19">
        <v>21281</v>
      </c>
      <c r="N8" s="19">
        <v>18705</v>
      </c>
      <c r="O8" s="19">
        <v>15732</v>
      </c>
      <c r="P8" s="19">
        <v>12093</v>
      </c>
      <c r="Q8" s="19">
        <v>8420</v>
      </c>
      <c r="R8" s="19">
        <v>5820</v>
      </c>
      <c r="S8" s="19">
        <v>3601</v>
      </c>
      <c r="T8" s="19">
        <v>3043</v>
      </c>
    </row>
    <row r="9" spans="1:21" s="3" customFormat="1" ht="13.2" x14ac:dyDescent="0.2">
      <c r="A9" s="18" t="s">
        <v>20</v>
      </c>
      <c r="B9" s="19">
        <v>384922</v>
      </c>
      <c r="C9" s="19">
        <v>24253</v>
      </c>
      <c r="D9" s="19">
        <v>26956</v>
      </c>
      <c r="E9" s="19">
        <v>30577</v>
      </c>
      <c r="F9" s="19">
        <v>31311</v>
      </c>
      <c r="G9" s="19">
        <v>31261</v>
      </c>
      <c r="H9" s="19">
        <v>30937</v>
      </c>
      <c r="I9" s="19">
        <v>31290</v>
      </c>
      <c r="J9" s="19">
        <v>29777</v>
      </c>
      <c r="K9" s="19">
        <v>27348</v>
      </c>
      <c r="L9" s="19">
        <v>25310</v>
      </c>
      <c r="M9" s="19">
        <v>23110</v>
      </c>
      <c r="N9" s="19">
        <v>19851</v>
      </c>
      <c r="O9" s="19">
        <v>16601</v>
      </c>
      <c r="P9" s="19">
        <v>12835</v>
      </c>
      <c r="Q9" s="19">
        <v>9155</v>
      </c>
      <c r="R9" s="19">
        <v>6547</v>
      </c>
      <c r="S9" s="19">
        <v>4205</v>
      </c>
      <c r="T9" s="19">
        <v>3598</v>
      </c>
      <c r="U9" s="11"/>
    </row>
    <row r="10" spans="1:21" s="3" customFormat="1" x14ac:dyDescent="0.2">
      <c r="A10" s="8" t="s">
        <v>21</v>
      </c>
      <c r="B10" s="12">
        <v>163731</v>
      </c>
      <c r="C10" s="12">
        <v>9229</v>
      </c>
      <c r="D10" s="12">
        <v>10536</v>
      </c>
      <c r="E10" s="12">
        <v>12339</v>
      </c>
      <c r="F10" s="12">
        <v>13234</v>
      </c>
      <c r="G10" s="12">
        <v>13290</v>
      </c>
      <c r="H10" s="12">
        <v>12706</v>
      </c>
      <c r="I10" s="12">
        <v>12416</v>
      </c>
      <c r="J10" s="12">
        <v>11698</v>
      </c>
      <c r="K10" s="12">
        <v>10769</v>
      </c>
      <c r="L10" s="12">
        <v>10196</v>
      </c>
      <c r="M10" s="12">
        <v>9657</v>
      </c>
      <c r="N10" s="12">
        <v>8902</v>
      </c>
      <c r="O10" s="12">
        <v>8314</v>
      </c>
      <c r="P10" s="12">
        <v>7075</v>
      </c>
      <c r="Q10" s="12">
        <v>5240</v>
      </c>
      <c r="R10" s="12">
        <v>3724</v>
      </c>
      <c r="S10" s="12">
        <v>2362</v>
      </c>
      <c r="T10" s="12">
        <v>2044</v>
      </c>
    </row>
    <row r="11" spans="1:21" x14ac:dyDescent="0.2">
      <c r="A11" s="10" t="s">
        <v>19</v>
      </c>
      <c r="B11" s="22">
        <v>79156</v>
      </c>
      <c r="C11" s="22">
        <v>4698</v>
      </c>
      <c r="D11" s="22">
        <v>5335</v>
      </c>
      <c r="E11" s="22">
        <v>6297</v>
      </c>
      <c r="F11" s="22">
        <v>6646</v>
      </c>
      <c r="G11" s="22">
        <v>6770</v>
      </c>
      <c r="H11" s="22">
        <v>6550</v>
      </c>
      <c r="I11" s="22">
        <v>6261</v>
      </c>
      <c r="J11" s="22">
        <v>5530</v>
      </c>
      <c r="K11" s="22">
        <v>5003</v>
      </c>
      <c r="L11" s="22">
        <v>4573</v>
      </c>
      <c r="M11" s="22">
        <v>4365</v>
      </c>
      <c r="N11" s="22">
        <v>4028</v>
      </c>
      <c r="O11" s="22">
        <v>3935</v>
      </c>
      <c r="P11" s="22">
        <v>3274</v>
      </c>
      <c r="Q11" s="22">
        <v>2407</v>
      </c>
      <c r="R11" s="22">
        <v>1650</v>
      </c>
      <c r="S11" s="22">
        <v>1010</v>
      </c>
      <c r="T11" s="22">
        <v>824</v>
      </c>
    </row>
    <row r="12" spans="1:21" x14ac:dyDescent="0.2">
      <c r="A12" s="10" t="s">
        <v>20</v>
      </c>
      <c r="B12" s="22">
        <v>84575</v>
      </c>
      <c r="C12" s="22">
        <v>4531</v>
      </c>
      <c r="D12" s="22">
        <v>5201</v>
      </c>
      <c r="E12" s="22">
        <v>6042</v>
      </c>
      <c r="F12" s="22">
        <v>6588</v>
      </c>
      <c r="G12" s="22">
        <v>6520</v>
      </c>
      <c r="H12" s="22">
        <v>6156</v>
      </c>
      <c r="I12" s="22">
        <v>6155</v>
      </c>
      <c r="J12" s="22">
        <v>6168</v>
      </c>
      <c r="K12" s="22">
        <v>5766</v>
      </c>
      <c r="L12" s="22">
        <v>5623</v>
      </c>
      <c r="M12" s="22">
        <v>5292</v>
      </c>
      <c r="N12" s="22">
        <v>4874</v>
      </c>
      <c r="O12" s="22">
        <v>4379</v>
      </c>
      <c r="P12" s="22">
        <v>3801</v>
      </c>
      <c r="Q12" s="22">
        <v>2833</v>
      </c>
      <c r="R12" s="22">
        <v>2074</v>
      </c>
      <c r="S12" s="22">
        <v>1352</v>
      </c>
      <c r="T12" s="22">
        <v>1220</v>
      </c>
    </row>
    <row r="13" spans="1:21" s="3" customFormat="1" x14ac:dyDescent="0.2">
      <c r="A13" s="8" t="s">
        <v>22</v>
      </c>
      <c r="B13" s="12">
        <v>22171</v>
      </c>
      <c r="C13" s="12">
        <v>1387</v>
      </c>
      <c r="D13" s="12">
        <v>1567</v>
      </c>
      <c r="E13" s="12">
        <v>1834</v>
      </c>
      <c r="F13" s="12">
        <v>1913</v>
      </c>
      <c r="G13" s="12">
        <v>1841</v>
      </c>
      <c r="H13" s="12">
        <v>1722</v>
      </c>
      <c r="I13" s="12">
        <v>1675</v>
      </c>
      <c r="J13" s="12">
        <v>1600</v>
      </c>
      <c r="K13" s="12">
        <v>1448</v>
      </c>
      <c r="L13" s="12">
        <v>1312</v>
      </c>
      <c r="M13" s="12">
        <v>1224</v>
      </c>
      <c r="N13" s="12">
        <v>1098</v>
      </c>
      <c r="O13" s="12">
        <v>964</v>
      </c>
      <c r="P13" s="12">
        <v>815</v>
      </c>
      <c r="Q13" s="12">
        <v>644</v>
      </c>
      <c r="R13" s="12">
        <v>491</v>
      </c>
      <c r="S13" s="12">
        <v>341</v>
      </c>
      <c r="T13" s="12">
        <v>295</v>
      </c>
    </row>
    <row r="14" spans="1:21" x14ac:dyDescent="0.2">
      <c r="A14" s="10" t="s">
        <v>19</v>
      </c>
      <c r="B14" s="22">
        <v>11093</v>
      </c>
      <c r="C14" s="22">
        <v>732</v>
      </c>
      <c r="D14" s="22">
        <v>818</v>
      </c>
      <c r="E14" s="22">
        <v>972</v>
      </c>
      <c r="F14" s="22">
        <v>1023</v>
      </c>
      <c r="G14" s="22">
        <v>931</v>
      </c>
      <c r="H14" s="22">
        <v>863</v>
      </c>
      <c r="I14" s="22">
        <v>855</v>
      </c>
      <c r="J14" s="22">
        <v>787</v>
      </c>
      <c r="K14" s="22">
        <v>698</v>
      </c>
      <c r="L14" s="22">
        <v>622</v>
      </c>
      <c r="M14" s="22">
        <v>576</v>
      </c>
      <c r="N14" s="22">
        <v>535</v>
      </c>
      <c r="O14" s="22">
        <v>457</v>
      </c>
      <c r="P14" s="22">
        <v>393</v>
      </c>
      <c r="Q14" s="22">
        <v>305</v>
      </c>
      <c r="R14" s="22">
        <v>229</v>
      </c>
      <c r="S14" s="22">
        <v>157</v>
      </c>
      <c r="T14" s="22">
        <v>140</v>
      </c>
    </row>
    <row r="15" spans="1:21" x14ac:dyDescent="0.2">
      <c r="A15" s="10" t="s">
        <v>20</v>
      </c>
      <c r="B15" s="22">
        <v>11078</v>
      </c>
      <c r="C15" s="22">
        <v>655</v>
      </c>
      <c r="D15" s="22">
        <v>749</v>
      </c>
      <c r="E15" s="22">
        <v>862</v>
      </c>
      <c r="F15" s="22">
        <v>890</v>
      </c>
      <c r="G15" s="22">
        <v>910</v>
      </c>
      <c r="H15" s="22">
        <v>859</v>
      </c>
      <c r="I15" s="22">
        <v>820</v>
      </c>
      <c r="J15" s="22">
        <v>813</v>
      </c>
      <c r="K15" s="22">
        <v>750</v>
      </c>
      <c r="L15" s="22">
        <v>690</v>
      </c>
      <c r="M15" s="22">
        <v>648</v>
      </c>
      <c r="N15" s="22">
        <v>563</v>
      </c>
      <c r="O15" s="22">
        <v>507</v>
      </c>
      <c r="P15" s="22">
        <v>422</v>
      </c>
      <c r="Q15" s="22">
        <v>339</v>
      </c>
      <c r="R15" s="22">
        <v>262</v>
      </c>
      <c r="S15" s="22">
        <v>184</v>
      </c>
      <c r="T15" s="22">
        <v>155</v>
      </c>
    </row>
    <row r="16" spans="1:21" s="3" customFormat="1" x14ac:dyDescent="0.2">
      <c r="A16" s="8" t="s">
        <v>23</v>
      </c>
      <c r="B16" s="12">
        <v>21809</v>
      </c>
      <c r="C16" s="12">
        <v>1473</v>
      </c>
      <c r="D16" s="12">
        <v>1580</v>
      </c>
      <c r="E16" s="12">
        <v>1808</v>
      </c>
      <c r="F16" s="12">
        <v>1929</v>
      </c>
      <c r="G16" s="12">
        <v>1906</v>
      </c>
      <c r="H16" s="12">
        <v>1746</v>
      </c>
      <c r="I16" s="12">
        <v>1649</v>
      </c>
      <c r="J16" s="12">
        <v>1522</v>
      </c>
      <c r="K16" s="12">
        <v>1361</v>
      </c>
      <c r="L16" s="12">
        <v>1268</v>
      </c>
      <c r="M16" s="12">
        <v>1202</v>
      </c>
      <c r="N16" s="12">
        <v>1082</v>
      </c>
      <c r="O16" s="12">
        <v>955</v>
      </c>
      <c r="P16" s="12">
        <v>778</v>
      </c>
      <c r="Q16" s="12">
        <v>577</v>
      </c>
      <c r="R16" s="12">
        <v>430</v>
      </c>
      <c r="S16" s="12">
        <v>283</v>
      </c>
      <c r="T16" s="12">
        <v>260</v>
      </c>
    </row>
    <row r="17" spans="1:21" x14ac:dyDescent="0.2">
      <c r="A17" s="10" t="s">
        <v>19</v>
      </c>
      <c r="B17" s="22">
        <v>10966</v>
      </c>
      <c r="C17" s="22">
        <v>728</v>
      </c>
      <c r="D17" s="22">
        <v>794</v>
      </c>
      <c r="E17" s="22">
        <v>923</v>
      </c>
      <c r="F17" s="22">
        <v>1004</v>
      </c>
      <c r="G17" s="22">
        <v>996</v>
      </c>
      <c r="H17" s="22">
        <v>910</v>
      </c>
      <c r="I17" s="22">
        <v>809</v>
      </c>
      <c r="J17" s="22">
        <v>750</v>
      </c>
      <c r="K17" s="22">
        <v>652</v>
      </c>
      <c r="L17" s="22">
        <v>611</v>
      </c>
      <c r="M17" s="22">
        <v>592</v>
      </c>
      <c r="N17" s="22">
        <v>530</v>
      </c>
      <c r="O17" s="22">
        <v>480</v>
      </c>
      <c r="P17" s="22">
        <v>396</v>
      </c>
      <c r="Q17" s="22">
        <v>290</v>
      </c>
      <c r="R17" s="22">
        <v>220</v>
      </c>
      <c r="S17" s="22">
        <v>148</v>
      </c>
      <c r="T17" s="22">
        <v>133</v>
      </c>
    </row>
    <row r="18" spans="1:21" x14ac:dyDescent="0.2">
      <c r="A18" s="10" t="s">
        <v>20</v>
      </c>
      <c r="B18" s="22">
        <v>10843</v>
      </c>
      <c r="C18" s="22">
        <v>745</v>
      </c>
      <c r="D18" s="22">
        <v>786</v>
      </c>
      <c r="E18" s="22">
        <v>885</v>
      </c>
      <c r="F18" s="22">
        <v>925</v>
      </c>
      <c r="G18" s="22">
        <v>910</v>
      </c>
      <c r="H18" s="22">
        <v>836</v>
      </c>
      <c r="I18" s="22">
        <v>840</v>
      </c>
      <c r="J18" s="22">
        <v>772</v>
      </c>
      <c r="K18" s="22">
        <v>709</v>
      </c>
      <c r="L18" s="22">
        <v>657</v>
      </c>
      <c r="M18" s="22">
        <v>610</v>
      </c>
      <c r="N18" s="22">
        <v>552</v>
      </c>
      <c r="O18" s="22">
        <v>475</v>
      </c>
      <c r="P18" s="22">
        <v>382</v>
      </c>
      <c r="Q18" s="22">
        <v>287</v>
      </c>
      <c r="R18" s="22">
        <v>210</v>
      </c>
      <c r="S18" s="22">
        <v>135</v>
      </c>
      <c r="T18" s="22">
        <v>127</v>
      </c>
    </row>
    <row r="19" spans="1:21" s="3" customFormat="1" x14ac:dyDescent="0.2">
      <c r="A19" s="8" t="s">
        <v>24</v>
      </c>
      <c r="B19" s="12">
        <v>32827</v>
      </c>
      <c r="C19" s="12">
        <v>2099</v>
      </c>
      <c r="D19" s="12">
        <v>2262</v>
      </c>
      <c r="E19" s="12">
        <v>2740</v>
      </c>
      <c r="F19" s="12">
        <v>2822</v>
      </c>
      <c r="G19" s="12">
        <v>2622</v>
      </c>
      <c r="H19" s="12">
        <v>2362</v>
      </c>
      <c r="I19" s="12">
        <v>2252</v>
      </c>
      <c r="J19" s="12">
        <v>2170</v>
      </c>
      <c r="K19" s="12">
        <v>2147</v>
      </c>
      <c r="L19" s="12">
        <v>2165</v>
      </c>
      <c r="M19" s="12">
        <v>2020</v>
      </c>
      <c r="N19" s="12">
        <v>1702</v>
      </c>
      <c r="O19" s="12">
        <v>1485</v>
      </c>
      <c r="P19" s="12">
        <v>1292</v>
      </c>
      <c r="Q19" s="12">
        <v>1019</v>
      </c>
      <c r="R19" s="12">
        <v>741</v>
      </c>
      <c r="S19" s="12">
        <v>473</v>
      </c>
      <c r="T19" s="12">
        <v>454</v>
      </c>
    </row>
    <row r="20" spans="1:21" x14ac:dyDescent="0.2">
      <c r="A20" s="10" t="s">
        <v>19</v>
      </c>
      <c r="B20" s="22">
        <v>16502</v>
      </c>
      <c r="C20" s="22">
        <v>1051</v>
      </c>
      <c r="D20" s="22">
        <v>1178</v>
      </c>
      <c r="E20" s="22">
        <v>1404</v>
      </c>
      <c r="F20" s="22">
        <v>1468</v>
      </c>
      <c r="G20" s="22">
        <v>1357</v>
      </c>
      <c r="H20" s="22">
        <v>1215</v>
      </c>
      <c r="I20" s="22">
        <v>1141</v>
      </c>
      <c r="J20" s="22">
        <v>1100</v>
      </c>
      <c r="K20" s="22">
        <v>1015</v>
      </c>
      <c r="L20" s="22">
        <v>1022</v>
      </c>
      <c r="M20" s="22">
        <v>999</v>
      </c>
      <c r="N20" s="22">
        <v>830</v>
      </c>
      <c r="O20" s="22">
        <v>735</v>
      </c>
      <c r="P20" s="22">
        <v>645</v>
      </c>
      <c r="Q20" s="22">
        <v>513</v>
      </c>
      <c r="R20" s="22">
        <v>362</v>
      </c>
      <c r="S20" s="22">
        <v>230</v>
      </c>
      <c r="T20" s="22">
        <v>237</v>
      </c>
    </row>
    <row r="21" spans="1:21" x14ac:dyDescent="0.2">
      <c r="A21" s="10" t="s">
        <v>20</v>
      </c>
      <c r="B21" s="22">
        <v>16325</v>
      </c>
      <c r="C21" s="22">
        <v>1048</v>
      </c>
      <c r="D21" s="22">
        <v>1084</v>
      </c>
      <c r="E21" s="22">
        <v>1336</v>
      </c>
      <c r="F21" s="22">
        <v>1354</v>
      </c>
      <c r="G21" s="22">
        <v>1265</v>
      </c>
      <c r="H21" s="22">
        <v>1147</v>
      </c>
      <c r="I21" s="22">
        <v>1111</v>
      </c>
      <c r="J21" s="22">
        <v>1070</v>
      </c>
      <c r="K21" s="22">
        <v>1132</v>
      </c>
      <c r="L21" s="22">
        <v>1143</v>
      </c>
      <c r="M21" s="22">
        <v>1021</v>
      </c>
      <c r="N21" s="22">
        <v>872</v>
      </c>
      <c r="O21" s="22">
        <v>750</v>
      </c>
      <c r="P21" s="22">
        <v>647</v>
      </c>
      <c r="Q21" s="22">
        <v>506</v>
      </c>
      <c r="R21" s="22">
        <v>379</v>
      </c>
      <c r="S21" s="22">
        <v>243</v>
      </c>
      <c r="T21" s="22">
        <v>217</v>
      </c>
    </row>
    <row r="22" spans="1:21" s="3" customFormat="1" x14ac:dyDescent="0.2">
      <c r="A22" s="8" t="s">
        <v>25</v>
      </c>
      <c r="B22" s="12">
        <v>159164</v>
      </c>
      <c r="C22" s="12">
        <v>9341</v>
      </c>
      <c r="D22" s="12">
        <v>10943</v>
      </c>
      <c r="E22" s="12">
        <v>12411</v>
      </c>
      <c r="F22" s="12">
        <v>13392</v>
      </c>
      <c r="G22" s="12">
        <v>13850</v>
      </c>
      <c r="H22" s="12">
        <v>13855</v>
      </c>
      <c r="I22" s="12">
        <v>14098</v>
      </c>
      <c r="J22" s="12">
        <v>13081</v>
      </c>
      <c r="K22" s="12">
        <v>11326</v>
      </c>
      <c r="L22" s="12">
        <v>10500</v>
      </c>
      <c r="M22" s="12">
        <v>10010</v>
      </c>
      <c r="N22" s="12">
        <v>8553</v>
      </c>
      <c r="O22" s="12">
        <v>6575</v>
      </c>
      <c r="P22" s="12">
        <v>4447</v>
      </c>
      <c r="Q22" s="12">
        <v>2827</v>
      </c>
      <c r="R22" s="12">
        <v>1854</v>
      </c>
      <c r="S22" s="12">
        <v>1185</v>
      </c>
      <c r="T22" s="12">
        <v>916</v>
      </c>
    </row>
    <row r="23" spans="1:21" x14ac:dyDescent="0.2">
      <c r="A23" s="10" t="s">
        <v>19</v>
      </c>
      <c r="B23" s="22">
        <v>77568</v>
      </c>
      <c r="C23" s="22">
        <v>4866</v>
      </c>
      <c r="D23" s="22">
        <v>5589</v>
      </c>
      <c r="E23" s="22">
        <v>6389</v>
      </c>
      <c r="F23" s="22">
        <v>6802</v>
      </c>
      <c r="G23" s="22">
        <v>6835</v>
      </c>
      <c r="H23" s="22">
        <v>6672</v>
      </c>
      <c r="I23" s="22">
        <v>6890</v>
      </c>
      <c r="J23" s="22">
        <v>6355</v>
      </c>
      <c r="K23" s="22">
        <v>5173</v>
      </c>
      <c r="L23" s="22">
        <v>4777</v>
      </c>
      <c r="M23" s="22">
        <v>4810</v>
      </c>
      <c r="N23" s="22">
        <v>4158</v>
      </c>
      <c r="O23" s="22">
        <v>3091</v>
      </c>
      <c r="P23" s="22">
        <v>2111</v>
      </c>
      <c r="Q23" s="22">
        <v>1335</v>
      </c>
      <c r="R23" s="22">
        <v>827</v>
      </c>
      <c r="S23" s="22">
        <v>497</v>
      </c>
      <c r="T23" s="22">
        <v>391</v>
      </c>
    </row>
    <row r="24" spans="1:21" x14ac:dyDescent="0.2">
      <c r="A24" s="9" t="s">
        <v>20</v>
      </c>
      <c r="B24" s="22">
        <v>81596</v>
      </c>
      <c r="C24" s="22">
        <v>4475</v>
      </c>
      <c r="D24" s="22">
        <v>5354</v>
      </c>
      <c r="E24" s="22">
        <v>6022</v>
      </c>
      <c r="F24" s="22">
        <v>6590</v>
      </c>
      <c r="G24" s="22">
        <v>7015</v>
      </c>
      <c r="H24" s="22">
        <v>7183</v>
      </c>
      <c r="I24" s="22">
        <v>7208</v>
      </c>
      <c r="J24" s="22">
        <v>6726</v>
      </c>
      <c r="K24" s="22">
        <v>6153</v>
      </c>
      <c r="L24" s="22">
        <v>5723</v>
      </c>
      <c r="M24" s="22">
        <v>5200</v>
      </c>
      <c r="N24" s="22">
        <v>4395</v>
      </c>
      <c r="O24" s="22">
        <v>3484</v>
      </c>
      <c r="P24" s="22">
        <v>2336</v>
      </c>
      <c r="Q24" s="22">
        <v>1492</v>
      </c>
      <c r="R24" s="22">
        <v>1027</v>
      </c>
      <c r="S24" s="22">
        <v>688</v>
      </c>
      <c r="T24" s="22">
        <v>525</v>
      </c>
    </row>
    <row r="25" spans="1:21" s="3" customFormat="1" x14ac:dyDescent="0.2">
      <c r="A25" s="18" t="s">
        <v>26</v>
      </c>
      <c r="B25" s="19">
        <v>399702</v>
      </c>
      <c r="C25" s="19">
        <v>23529</v>
      </c>
      <c r="D25" s="19">
        <v>26888</v>
      </c>
      <c r="E25" s="19">
        <v>31132</v>
      </c>
      <c r="F25" s="19">
        <v>33290</v>
      </c>
      <c r="G25" s="19">
        <v>33509</v>
      </c>
      <c r="H25" s="19">
        <v>32391</v>
      </c>
      <c r="I25" s="19">
        <v>32090</v>
      </c>
      <c r="J25" s="19">
        <v>30071</v>
      </c>
      <c r="K25" s="19">
        <v>27051</v>
      </c>
      <c r="L25" s="19">
        <v>25441</v>
      </c>
      <c r="M25" s="19">
        <v>24113</v>
      </c>
      <c r="N25" s="19">
        <v>21337</v>
      </c>
      <c r="O25" s="19">
        <v>18293</v>
      </c>
      <c r="P25" s="19">
        <v>14407</v>
      </c>
      <c r="Q25" s="19">
        <v>10307</v>
      </c>
      <c r="R25" s="19">
        <v>7240</v>
      </c>
      <c r="S25" s="19">
        <v>4644</v>
      </c>
      <c r="T25" s="19">
        <v>3969</v>
      </c>
      <c r="U25" s="4"/>
    </row>
    <row r="26" spans="1:21" x14ac:dyDescent="0.2">
      <c r="A26" s="18" t="s">
        <v>19</v>
      </c>
      <c r="B26" s="19">
        <v>195285</v>
      </c>
      <c r="C26" s="19">
        <v>12075</v>
      </c>
      <c r="D26" s="19">
        <v>13714</v>
      </c>
      <c r="E26" s="19">
        <v>15985</v>
      </c>
      <c r="F26" s="19">
        <v>16943</v>
      </c>
      <c r="G26" s="19">
        <v>16889</v>
      </c>
      <c r="H26" s="19">
        <v>16210</v>
      </c>
      <c r="I26" s="19">
        <v>15956</v>
      </c>
      <c r="J26" s="19">
        <v>14522</v>
      </c>
      <c r="K26" s="19">
        <v>12541</v>
      </c>
      <c r="L26" s="19">
        <v>11605</v>
      </c>
      <c r="M26" s="19">
        <v>11342</v>
      </c>
      <c r="N26" s="19">
        <v>10081</v>
      </c>
      <c r="O26" s="19">
        <v>8698</v>
      </c>
      <c r="P26" s="19">
        <v>6819</v>
      </c>
      <c r="Q26" s="19">
        <v>4850</v>
      </c>
      <c r="R26" s="19">
        <v>3288</v>
      </c>
      <c r="S26" s="19">
        <v>2042</v>
      </c>
      <c r="T26" s="19">
        <v>1725</v>
      </c>
    </row>
    <row r="27" spans="1:21" x14ac:dyDescent="0.2">
      <c r="A27" s="18" t="s">
        <v>20</v>
      </c>
      <c r="B27" s="19">
        <v>204417</v>
      </c>
      <c r="C27" s="19">
        <v>11454</v>
      </c>
      <c r="D27" s="19">
        <v>13174</v>
      </c>
      <c r="E27" s="19">
        <v>15147</v>
      </c>
      <c r="F27" s="19">
        <v>16347</v>
      </c>
      <c r="G27" s="19">
        <v>16620</v>
      </c>
      <c r="H27" s="19">
        <v>16181</v>
      </c>
      <c r="I27" s="19">
        <v>16134</v>
      </c>
      <c r="J27" s="19">
        <v>15549</v>
      </c>
      <c r="K27" s="19">
        <v>14510</v>
      </c>
      <c r="L27" s="19">
        <v>13836</v>
      </c>
      <c r="M27" s="19">
        <v>12771</v>
      </c>
      <c r="N27" s="19">
        <v>11256</v>
      </c>
      <c r="O27" s="19">
        <v>9595</v>
      </c>
      <c r="P27" s="19">
        <v>7588</v>
      </c>
      <c r="Q27" s="19">
        <v>5457</v>
      </c>
      <c r="R27" s="19">
        <v>3952</v>
      </c>
      <c r="S27" s="19">
        <v>2602</v>
      </c>
      <c r="T27" s="19">
        <v>2244</v>
      </c>
    </row>
    <row r="28" spans="1:21" s="3" customFormat="1" x14ac:dyDescent="0.2">
      <c r="A28" s="8" t="s">
        <v>27</v>
      </c>
      <c r="B28" s="12">
        <v>27592</v>
      </c>
      <c r="C28" s="12">
        <v>2053</v>
      </c>
      <c r="D28" s="12">
        <v>2193</v>
      </c>
      <c r="E28" s="12">
        <v>2486</v>
      </c>
      <c r="F28" s="12">
        <v>2373</v>
      </c>
      <c r="G28" s="12">
        <v>2173</v>
      </c>
      <c r="H28" s="12">
        <v>2009</v>
      </c>
      <c r="I28" s="12">
        <v>1960</v>
      </c>
      <c r="J28" s="12">
        <v>1864</v>
      </c>
      <c r="K28" s="12">
        <v>1705</v>
      </c>
      <c r="L28" s="12">
        <v>1593</v>
      </c>
      <c r="M28" s="12">
        <v>1523</v>
      </c>
      <c r="N28" s="12">
        <v>1370</v>
      </c>
      <c r="O28" s="12">
        <v>1192</v>
      </c>
      <c r="P28" s="12">
        <v>1012</v>
      </c>
      <c r="Q28" s="12">
        <v>799</v>
      </c>
      <c r="R28" s="12">
        <v>597</v>
      </c>
      <c r="S28" s="12">
        <v>372</v>
      </c>
      <c r="T28" s="12">
        <v>318</v>
      </c>
      <c r="U28" s="4"/>
    </row>
    <row r="29" spans="1:21" x14ac:dyDescent="0.2">
      <c r="A29" s="9" t="s">
        <v>19</v>
      </c>
      <c r="B29" s="22">
        <v>13895</v>
      </c>
      <c r="C29" s="22">
        <v>1060</v>
      </c>
      <c r="D29" s="22">
        <v>1129</v>
      </c>
      <c r="E29" s="22">
        <v>1282</v>
      </c>
      <c r="F29" s="22">
        <v>1234</v>
      </c>
      <c r="G29" s="22">
        <v>1126</v>
      </c>
      <c r="H29" s="22">
        <v>997</v>
      </c>
      <c r="I29" s="22">
        <v>973</v>
      </c>
      <c r="J29" s="22">
        <v>936</v>
      </c>
      <c r="K29" s="22">
        <v>830</v>
      </c>
      <c r="L29" s="22">
        <v>773</v>
      </c>
      <c r="M29" s="22">
        <v>752</v>
      </c>
      <c r="N29" s="22">
        <v>679</v>
      </c>
      <c r="O29" s="22">
        <v>589</v>
      </c>
      <c r="P29" s="22">
        <v>504</v>
      </c>
      <c r="Q29" s="22">
        <v>384</v>
      </c>
      <c r="R29" s="22">
        <v>291</v>
      </c>
      <c r="S29" s="22">
        <v>180</v>
      </c>
      <c r="T29" s="22">
        <v>176</v>
      </c>
    </row>
    <row r="30" spans="1:21" x14ac:dyDescent="0.2">
      <c r="A30" s="9" t="s">
        <v>20</v>
      </c>
      <c r="B30" s="22">
        <v>13697</v>
      </c>
      <c r="C30" s="22">
        <v>993</v>
      </c>
      <c r="D30" s="22">
        <v>1064</v>
      </c>
      <c r="E30" s="22">
        <v>1204</v>
      </c>
      <c r="F30" s="22">
        <v>1139</v>
      </c>
      <c r="G30" s="22">
        <v>1047</v>
      </c>
      <c r="H30" s="22">
        <v>1012</v>
      </c>
      <c r="I30" s="22">
        <v>987</v>
      </c>
      <c r="J30" s="22">
        <v>928</v>
      </c>
      <c r="K30" s="22">
        <v>875</v>
      </c>
      <c r="L30" s="22">
        <v>820</v>
      </c>
      <c r="M30" s="22">
        <v>771</v>
      </c>
      <c r="N30" s="22">
        <v>691</v>
      </c>
      <c r="O30" s="22">
        <v>603</v>
      </c>
      <c r="P30" s="22">
        <v>508</v>
      </c>
      <c r="Q30" s="22">
        <v>415</v>
      </c>
      <c r="R30" s="22">
        <v>306</v>
      </c>
      <c r="S30" s="22">
        <v>192</v>
      </c>
      <c r="T30" s="22">
        <v>142</v>
      </c>
    </row>
    <row r="31" spans="1:21" s="3" customFormat="1" x14ac:dyDescent="0.2">
      <c r="A31" s="8" t="s">
        <v>28</v>
      </c>
      <c r="B31" s="12">
        <v>5819</v>
      </c>
      <c r="C31" s="12">
        <v>372</v>
      </c>
      <c r="D31" s="12">
        <v>397</v>
      </c>
      <c r="E31" s="12">
        <v>462</v>
      </c>
      <c r="F31" s="12">
        <v>458</v>
      </c>
      <c r="G31" s="12">
        <v>439</v>
      </c>
      <c r="H31" s="12">
        <v>420</v>
      </c>
      <c r="I31" s="12">
        <v>413</v>
      </c>
      <c r="J31" s="12">
        <v>409</v>
      </c>
      <c r="K31" s="12">
        <v>403</v>
      </c>
      <c r="L31" s="12">
        <v>385</v>
      </c>
      <c r="M31" s="12">
        <v>353</v>
      </c>
      <c r="N31" s="12">
        <v>299</v>
      </c>
      <c r="O31" s="12">
        <v>251</v>
      </c>
      <c r="P31" s="12">
        <v>219</v>
      </c>
      <c r="Q31" s="12">
        <v>186</v>
      </c>
      <c r="R31" s="12">
        <v>148</v>
      </c>
      <c r="S31" s="12">
        <v>111</v>
      </c>
      <c r="T31" s="12">
        <v>94</v>
      </c>
    </row>
    <row r="32" spans="1:21" x14ac:dyDescent="0.2">
      <c r="A32" s="9" t="s">
        <v>19</v>
      </c>
      <c r="B32" s="22">
        <v>2945</v>
      </c>
      <c r="C32" s="22">
        <v>185</v>
      </c>
      <c r="D32" s="22">
        <v>208</v>
      </c>
      <c r="E32" s="22">
        <v>239</v>
      </c>
      <c r="F32" s="22">
        <v>243</v>
      </c>
      <c r="G32" s="22">
        <v>225</v>
      </c>
      <c r="H32" s="22">
        <v>218</v>
      </c>
      <c r="I32" s="22">
        <v>202</v>
      </c>
      <c r="J32" s="22">
        <v>204</v>
      </c>
      <c r="K32" s="22">
        <v>192</v>
      </c>
      <c r="L32" s="22">
        <v>188</v>
      </c>
      <c r="M32" s="22">
        <v>168</v>
      </c>
      <c r="N32" s="22">
        <v>143</v>
      </c>
      <c r="O32" s="22">
        <v>122</v>
      </c>
      <c r="P32" s="22">
        <v>118</v>
      </c>
      <c r="Q32" s="22">
        <v>98</v>
      </c>
      <c r="R32" s="22">
        <v>80</v>
      </c>
      <c r="S32" s="22">
        <v>60</v>
      </c>
      <c r="T32" s="22">
        <v>52</v>
      </c>
    </row>
    <row r="33" spans="1:21" x14ac:dyDescent="0.2">
      <c r="A33" s="9" t="s">
        <v>20</v>
      </c>
      <c r="B33" s="22">
        <v>2874</v>
      </c>
      <c r="C33" s="22">
        <v>187</v>
      </c>
      <c r="D33" s="22">
        <v>189</v>
      </c>
      <c r="E33" s="22">
        <v>223</v>
      </c>
      <c r="F33" s="22">
        <v>215</v>
      </c>
      <c r="G33" s="22">
        <v>214</v>
      </c>
      <c r="H33" s="22">
        <v>202</v>
      </c>
      <c r="I33" s="22">
        <v>211</v>
      </c>
      <c r="J33" s="22">
        <v>205</v>
      </c>
      <c r="K33" s="22">
        <v>211</v>
      </c>
      <c r="L33" s="22">
        <v>197</v>
      </c>
      <c r="M33" s="22">
        <v>185</v>
      </c>
      <c r="N33" s="22">
        <v>156</v>
      </c>
      <c r="O33" s="22">
        <v>129</v>
      </c>
      <c r="P33" s="22">
        <v>101</v>
      </c>
      <c r="Q33" s="22">
        <v>88</v>
      </c>
      <c r="R33" s="22">
        <v>68</v>
      </c>
      <c r="S33" s="22">
        <v>51</v>
      </c>
      <c r="T33" s="22">
        <v>42</v>
      </c>
    </row>
    <row r="34" spans="1:21" s="3" customFormat="1" x14ac:dyDescent="0.2">
      <c r="A34" s="8" t="s">
        <v>29</v>
      </c>
      <c r="B34" s="12">
        <v>117963</v>
      </c>
      <c r="C34" s="12">
        <v>9077</v>
      </c>
      <c r="D34" s="12">
        <v>9907</v>
      </c>
      <c r="E34" s="12">
        <v>10949</v>
      </c>
      <c r="F34" s="12">
        <v>10453</v>
      </c>
      <c r="G34" s="12">
        <v>9926</v>
      </c>
      <c r="H34" s="12">
        <v>9593</v>
      </c>
      <c r="I34" s="12">
        <v>9384</v>
      </c>
      <c r="J34" s="12">
        <v>8571</v>
      </c>
      <c r="K34" s="12">
        <v>7540</v>
      </c>
      <c r="L34" s="12">
        <v>6849</v>
      </c>
      <c r="M34" s="12">
        <v>6272</v>
      </c>
      <c r="N34" s="12">
        <v>5373</v>
      </c>
      <c r="O34" s="12">
        <v>4441</v>
      </c>
      <c r="P34" s="12">
        <v>3391</v>
      </c>
      <c r="Q34" s="12">
        <v>2408</v>
      </c>
      <c r="R34" s="12">
        <v>1772</v>
      </c>
      <c r="S34" s="12">
        <v>1121</v>
      </c>
      <c r="T34" s="12">
        <v>936</v>
      </c>
    </row>
    <row r="35" spans="1:21" x14ac:dyDescent="0.2">
      <c r="A35" s="9" t="s">
        <v>19</v>
      </c>
      <c r="B35" s="22">
        <v>59235</v>
      </c>
      <c r="C35" s="22">
        <v>4641</v>
      </c>
      <c r="D35" s="22">
        <v>5116</v>
      </c>
      <c r="E35" s="22">
        <v>5600</v>
      </c>
      <c r="F35" s="22">
        <v>5292</v>
      </c>
      <c r="G35" s="22">
        <v>5009</v>
      </c>
      <c r="H35" s="22">
        <v>4911</v>
      </c>
      <c r="I35" s="22">
        <v>4693</v>
      </c>
      <c r="J35" s="22">
        <v>4213</v>
      </c>
      <c r="K35" s="22">
        <v>3585</v>
      </c>
      <c r="L35" s="22">
        <v>3309</v>
      </c>
      <c r="M35" s="22">
        <v>3045</v>
      </c>
      <c r="N35" s="22">
        <v>2686</v>
      </c>
      <c r="O35" s="22">
        <v>2205</v>
      </c>
      <c r="P35" s="22">
        <v>1733</v>
      </c>
      <c r="Q35" s="22">
        <v>1227</v>
      </c>
      <c r="R35" s="22">
        <v>915</v>
      </c>
      <c r="S35" s="22">
        <v>589</v>
      </c>
      <c r="T35" s="22">
        <v>466</v>
      </c>
    </row>
    <row r="36" spans="1:21" x14ac:dyDescent="0.2">
      <c r="A36" s="9" t="s">
        <v>20</v>
      </c>
      <c r="B36" s="22">
        <v>58728</v>
      </c>
      <c r="C36" s="22">
        <v>4436</v>
      </c>
      <c r="D36" s="22">
        <v>4791</v>
      </c>
      <c r="E36" s="22">
        <v>5349</v>
      </c>
      <c r="F36" s="22">
        <v>5161</v>
      </c>
      <c r="G36" s="22">
        <v>4917</v>
      </c>
      <c r="H36" s="22">
        <v>4682</v>
      </c>
      <c r="I36" s="22">
        <v>4691</v>
      </c>
      <c r="J36" s="22">
        <v>4358</v>
      </c>
      <c r="K36" s="22">
        <v>3955</v>
      </c>
      <c r="L36" s="22">
        <v>3540</v>
      </c>
      <c r="M36" s="22">
        <v>3227</v>
      </c>
      <c r="N36" s="22">
        <v>2687</v>
      </c>
      <c r="O36" s="22">
        <v>2236</v>
      </c>
      <c r="P36" s="22">
        <v>1658</v>
      </c>
      <c r="Q36" s="22">
        <v>1181</v>
      </c>
      <c r="R36" s="22">
        <v>857</v>
      </c>
      <c r="S36" s="22">
        <v>532</v>
      </c>
      <c r="T36" s="22">
        <v>470</v>
      </c>
    </row>
    <row r="37" spans="1:21" s="3" customFormat="1" x14ac:dyDescent="0.2">
      <c r="A37" s="18" t="s">
        <v>30</v>
      </c>
      <c r="B37" s="19">
        <v>151374</v>
      </c>
      <c r="C37" s="19">
        <v>11502</v>
      </c>
      <c r="D37" s="19">
        <v>12497</v>
      </c>
      <c r="E37" s="19">
        <v>13897</v>
      </c>
      <c r="F37" s="19">
        <v>13284</v>
      </c>
      <c r="G37" s="19">
        <v>12538</v>
      </c>
      <c r="H37" s="19">
        <v>12022</v>
      </c>
      <c r="I37" s="19">
        <v>11757</v>
      </c>
      <c r="J37" s="19">
        <v>10844</v>
      </c>
      <c r="K37" s="19">
        <v>9648</v>
      </c>
      <c r="L37" s="19">
        <v>8827</v>
      </c>
      <c r="M37" s="19">
        <v>8148</v>
      </c>
      <c r="N37" s="19">
        <v>7042</v>
      </c>
      <c r="O37" s="19">
        <v>5884</v>
      </c>
      <c r="P37" s="19">
        <v>4622</v>
      </c>
      <c r="Q37" s="19">
        <v>3393</v>
      </c>
      <c r="R37" s="19">
        <v>2517</v>
      </c>
      <c r="S37" s="19">
        <v>1604</v>
      </c>
      <c r="T37" s="19">
        <v>1348</v>
      </c>
    </row>
    <row r="38" spans="1:21" x14ac:dyDescent="0.2">
      <c r="A38" s="18" t="s">
        <v>19</v>
      </c>
      <c r="B38" s="19">
        <v>76075</v>
      </c>
      <c r="C38" s="19">
        <v>5886</v>
      </c>
      <c r="D38" s="19">
        <v>6453</v>
      </c>
      <c r="E38" s="19">
        <v>7121</v>
      </c>
      <c r="F38" s="19">
        <v>6769</v>
      </c>
      <c r="G38" s="19">
        <v>6360</v>
      </c>
      <c r="H38" s="19">
        <v>6126</v>
      </c>
      <c r="I38" s="19">
        <v>5868</v>
      </c>
      <c r="J38" s="19">
        <v>5353</v>
      </c>
      <c r="K38" s="19">
        <v>4607</v>
      </c>
      <c r="L38" s="19">
        <v>4270</v>
      </c>
      <c r="M38" s="19">
        <v>3965</v>
      </c>
      <c r="N38" s="19">
        <v>3508</v>
      </c>
      <c r="O38" s="19">
        <v>2916</v>
      </c>
      <c r="P38" s="19">
        <v>2355</v>
      </c>
      <c r="Q38" s="19">
        <v>1709</v>
      </c>
      <c r="R38" s="19">
        <v>1286</v>
      </c>
      <c r="S38" s="19">
        <v>829</v>
      </c>
      <c r="T38" s="19">
        <v>694</v>
      </c>
      <c r="U38" s="13"/>
    </row>
    <row r="39" spans="1:21" x14ac:dyDescent="0.2">
      <c r="A39" s="18" t="s">
        <v>20</v>
      </c>
      <c r="B39" s="19">
        <v>75299</v>
      </c>
      <c r="C39" s="19">
        <v>5616</v>
      </c>
      <c r="D39" s="19">
        <v>6044</v>
      </c>
      <c r="E39" s="19">
        <v>6776</v>
      </c>
      <c r="F39" s="19">
        <v>6515</v>
      </c>
      <c r="G39" s="19">
        <v>6178</v>
      </c>
      <c r="H39" s="19">
        <v>5896</v>
      </c>
      <c r="I39" s="19">
        <v>5889</v>
      </c>
      <c r="J39" s="19">
        <v>5491</v>
      </c>
      <c r="K39" s="19">
        <v>5041</v>
      </c>
      <c r="L39" s="19">
        <v>4557</v>
      </c>
      <c r="M39" s="19">
        <v>4183</v>
      </c>
      <c r="N39" s="19">
        <v>3534</v>
      </c>
      <c r="O39" s="19">
        <v>2968</v>
      </c>
      <c r="P39" s="19">
        <v>2267</v>
      </c>
      <c r="Q39" s="19">
        <v>1684</v>
      </c>
      <c r="R39" s="19">
        <v>1231</v>
      </c>
      <c r="S39" s="19">
        <v>775</v>
      </c>
      <c r="T39" s="19">
        <v>654</v>
      </c>
      <c r="U39" s="13"/>
    </row>
    <row r="40" spans="1:21" s="3" customFormat="1" x14ac:dyDescent="0.2">
      <c r="A40" s="8" t="s">
        <v>31</v>
      </c>
      <c r="B40" s="12">
        <v>200515</v>
      </c>
      <c r="C40" s="12">
        <v>13709</v>
      </c>
      <c r="D40" s="12">
        <v>14858</v>
      </c>
      <c r="E40" s="12">
        <v>16717</v>
      </c>
      <c r="F40" s="12">
        <v>16524</v>
      </c>
      <c r="G40" s="12">
        <v>16411</v>
      </c>
      <c r="H40" s="12">
        <v>17127</v>
      </c>
      <c r="I40" s="12">
        <v>17881</v>
      </c>
      <c r="J40" s="12">
        <v>16703</v>
      </c>
      <c r="K40" s="12">
        <v>14507</v>
      </c>
      <c r="L40" s="12">
        <v>12889</v>
      </c>
      <c r="M40" s="12">
        <v>11543</v>
      </c>
      <c r="N40" s="12">
        <v>9665</v>
      </c>
      <c r="O40" s="12">
        <v>7757</v>
      </c>
      <c r="P40" s="12">
        <v>5590</v>
      </c>
      <c r="Q40" s="12">
        <v>3623</v>
      </c>
      <c r="R40" s="12">
        <v>2400</v>
      </c>
      <c r="S40" s="12">
        <v>1417</v>
      </c>
      <c r="T40" s="12">
        <v>1194</v>
      </c>
    </row>
    <row r="41" spans="1:21" x14ac:dyDescent="0.2">
      <c r="A41" s="9" t="s">
        <v>19</v>
      </c>
      <c r="B41" s="22">
        <v>100493</v>
      </c>
      <c r="C41" s="22">
        <v>6947</v>
      </c>
      <c r="D41" s="22">
        <v>7547</v>
      </c>
      <c r="E41" s="22">
        <v>8521</v>
      </c>
      <c r="F41" s="22">
        <v>8476</v>
      </c>
      <c r="G41" s="22">
        <v>8375</v>
      </c>
      <c r="H41" s="22">
        <v>8701</v>
      </c>
      <c r="I41" s="22">
        <v>9043</v>
      </c>
      <c r="J41" s="22">
        <v>8320</v>
      </c>
      <c r="K41" s="22">
        <v>7019</v>
      </c>
      <c r="L41" s="22">
        <v>6271</v>
      </c>
      <c r="M41" s="22">
        <v>5681</v>
      </c>
      <c r="N41" s="22">
        <v>4851</v>
      </c>
      <c r="O41" s="22">
        <v>3905</v>
      </c>
      <c r="P41" s="22">
        <v>2755</v>
      </c>
      <c r="Q41" s="22">
        <v>1732</v>
      </c>
      <c r="R41" s="22">
        <v>1136</v>
      </c>
      <c r="S41" s="22">
        <v>654</v>
      </c>
      <c r="T41" s="22">
        <v>559</v>
      </c>
    </row>
    <row r="42" spans="1:21" x14ac:dyDescent="0.2">
      <c r="A42" s="9" t="s">
        <v>20</v>
      </c>
      <c r="B42" s="22">
        <v>100022</v>
      </c>
      <c r="C42" s="22">
        <v>6762</v>
      </c>
      <c r="D42" s="22">
        <v>7311</v>
      </c>
      <c r="E42" s="22">
        <v>8196</v>
      </c>
      <c r="F42" s="22">
        <v>8048</v>
      </c>
      <c r="G42" s="22">
        <v>8036</v>
      </c>
      <c r="H42" s="22">
        <v>8426</v>
      </c>
      <c r="I42" s="22">
        <v>8838</v>
      </c>
      <c r="J42" s="22">
        <v>8383</v>
      </c>
      <c r="K42" s="22">
        <v>7488</v>
      </c>
      <c r="L42" s="22">
        <v>6618</v>
      </c>
      <c r="M42" s="22">
        <v>5862</v>
      </c>
      <c r="N42" s="22">
        <v>4814</v>
      </c>
      <c r="O42" s="22">
        <v>3852</v>
      </c>
      <c r="P42" s="22">
        <v>2835</v>
      </c>
      <c r="Q42" s="22">
        <v>1891</v>
      </c>
      <c r="R42" s="22">
        <v>1264</v>
      </c>
      <c r="S42" s="22">
        <v>763</v>
      </c>
      <c r="T42" s="22">
        <v>635</v>
      </c>
    </row>
    <row r="43" spans="1:21" s="3" customFormat="1" x14ac:dyDescent="0.2">
      <c r="A43" s="8" t="s">
        <v>32</v>
      </c>
      <c r="B43" s="12">
        <v>10796</v>
      </c>
      <c r="C43" s="12">
        <v>842</v>
      </c>
      <c r="D43" s="12">
        <v>889</v>
      </c>
      <c r="E43" s="12">
        <v>951</v>
      </c>
      <c r="F43" s="12">
        <v>877</v>
      </c>
      <c r="G43" s="12">
        <v>886</v>
      </c>
      <c r="H43" s="12">
        <v>938</v>
      </c>
      <c r="I43" s="12">
        <v>905</v>
      </c>
      <c r="J43" s="12">
        <v>756</v>
      </c>
      <c r="K43" s="12">
        <v>626</v>
      </c>
      <c r="L43" s="12">
        <v>586</v>
      </c>
      <c r="M43" s="12">
        <v>587</v>
      </c>
      <c r="N43" s="12">
        <v>512</v>
      </c>
      <c r="O43" s="12">
        <v>399</v>
      </c>
      <c r="P43" s="12">
        <v>309</v>
      </c>
      <c r="Q43" s="12">
        <v>252</v>
      </c>
      <c r="R43" s="12">
        <v>210</v>
      </c>
      <c r="S43" s="12">
        <v>141</v>
      </c>
      <c r="T43" s="12">
        <v>130</v>
      </c>
    </row>
    <row r="44" spans="1:21" x14ac:dyDescent="0.2">
      <c r="A44" s="9" t="s">
        <v>19</v>
      </c>
      <c r="B44" s="22">
        <v>5612</v>
      </c>
      <c r="C44" s="22">
        <v>421</v>
      </c>
      <c r="D44" s="22">
        <v>462</v>
      </c>
      <c r="E44" s="22">
        <v>493</v>
      </c>
      <c r="F44" s="22">
        <v>476</v>
      </c>
      <c r="G44" s="22">
        <v>459</v>
      </c>
      <c r="H44" s="22">
        <v>504</v>
      </c>
      <c r="I44" s="22">
        <v>476</v>
      </c>
      <c r="J44" s="22">
        <v>402</v>
      </c>
      <c r="K44" s="22">
        <v>317</v>
      </c>
      <c r="L44" s="22">
        <v>287</v>
      </c>
      <c r="M44" s="22">
        <v>293</v>
      </c>
      <c r="N44" s="22">
        <v>265</v>
      </c>
      <c r="O44" s="22">
        <v>213</v>
      </c>
      <c r="P44" s="22">
        <v>164</v>
      </c>
      <c r="Q44" s="22">
        <v>129</v>
      </c>
      <c r="R44" s="22">
        <v>110</v>
      </c>
      <c r="S44" s="22">
        <v>76</v>
      </c>
      <c r="T44" s="22">
        <v>65</v>
      </c>
    </row>
    <row r="45" spans="1:21" x14ac:dyDescent="0.2">
      <c r="A45" s="9" t="s">
        <v>20</v>
      </c>
      <c r="B45" s="22">
        <v>5184</v>
      </c>
      <c r="C45" s="22">
        <v>421</v>
      </c>
      <c r="D45" s="22">
        <v>427</v>
      </c>
      <c r="E45" s="22">
        <v>458</v>
      </c>
      <c r="F45" s="22">
        <v>401</v>
      </c>
      <c r="G45" s="22">
        <v>427</v>
      </c>
      <c r="H45" s="22">
        <v>434</v>
      </c>
      <c r="I45" s="22">
        <v>429</v>
      </c>
      <c r="J45" s="22">
        <v>354</v>
      </c>
      <c r="K45" s="22">
        <v>309</v>
      </c>
      <c r="L45" s="22">
        <v>299</v>
      </c>
      <c r="M45" s="22">
        <v>294</v>
      </c>
      <c r="N45" s="22">
        <v>247</v>
      </c>
      <c r="O45" s="22">
        <v>186</v>
      </c>
      <c r="P45" s="22">
        <v>145</v>
      </c>
      <c r="Q45" s="22">
        <v>123</v>
      </c>
      <c r="R45" s="22">
        <v>100</v>
      </c>
      <c r="S45" s="22">
        <v>65</v>
      </c>
      <c r="T45" s="22">
        <v>65</v>
      </c>
    </row>
    <row r="46" spans="1:21" s="3" customFormat="1" x14ac:dyDescent="0.2">
      <c r="A46" s="18" t="s">
        <v>33</v>
      </c>
      <c r="B46" s="19">
        <v>211311</v>
      </c>
      <c r="C46" s="19">
        <v>14551</v>
      </c>
      <c r="D46" s="19">
        <v>15747</v>
      </c>
      <c r="E46" s="19">
        <v>17668</v>
      </c>
      <c r="F46" s="19">
        <v>17401</v>
      </c>
      <c r="G46" s="19">
        <v>17297</v>
      </c>
      <c r="H46" s="19">
        <v>18065</v>
      </c>
      <c r="I46" s="19">
        <v>18786</v>
      </c>
      <c r="J46" s="19">
        <v>17459</v>
      </c>
      <c r="K46" s="19">
        <v>15133</v>
      </c>
      <c r="L46" s="19">
        <v>13475</v>
      </c>
      <c r="M46" s="19">
        <v>12130</v>
      </c>
      <c r="N46" s="19">
        <v>10177</v>
      </c>
      <c r="O46" s="19">
        <v>8156</v>
      </c>
      <c r="P46" s="19">
        <v>5899</v>
      </c>
      <c r="Q46" s="19">
        <v>3875</v>
      </c>
      <c r="R46" s="19">
        <v>2610</v>
      </c>
      <c r="S46" s="19">
        <v>1558</v>
      </c>
      <c r="T46" s="19">
        <v>1324</v>
      </c>
    </row>
    <row r="47" spans="1:21" x14ac:dyDescent="0.2">
      <c r="A47" s="18" t="s">
        <v>19</v>
      </c>
      <c r="B47" s="19">
        <v>106105</v>
      </c>
      <c r="C47" s="19">
        <v>7368</v>
      </c>
      <c r="D47" s="19">
        <v>8009</v>
      </c>
      <c r="E47" s="19">
        <v>9014</v>
      </c>
      <c r="F47" s="19">
        <v>8952</v>
      </c>
      <c r="G47" s="19">
        <v>8834</v>
      </c>
      <c r="H47" s="19">
        <v>9205</v>
      </c>
      <c r="I47" s="19">
        <v>9519</v>
      </c>
      <c r="J47" s="19">
        <v>8722</v>
      </c>
      <c r="K47" s="19">
        <v>7336</v>
      </c>
      <c r="L47" s="19">
        <v>6558</v>
      </c>
      <c r="M47" s="19">
        <v>5974</v>
      </c>
      <c r="N47" s="19">
        <v>5116</v>
      </c>
      <c r="O47" s="19">
        <v>4118</v>
      </c>
      <c r="P47" s="19">
        <v>2919</v>
      </c>
      <c r="Q47" s="19">
        <v>1861</v>
      </c>
      <c r="R47" s="19">
        <v>1246</v>
      </c>
      <c r="S47" s="19">
        <v>730</v>
      </c>
      <c r="T47" s="19">
        <v>624</v>
      </c>
      <c r="U47" s="13"/>
    </row>
    <row r="48" spans="1:21" x14ac:dyDescent="0.2">
      <c r="A48" s="18" t="s">
        <v>20</v>
      </c>
      <c r="B48" s="19">
        <v>105206</v>
      </c>
      <c r="C48" s="19">
        <v>7183</v>
      </c>
      <c r="D48" s="19">
        <v>7738</v>
      </c>
      <c r="E48" s="19">
        <v>8654</v>
      </c>
      <c r="F48" s="19">
        <v>8449</v>
      </c>
      <c r="G48" s="19">
        <v>8463</v>
      </c>
      <c r="H48" s="19">
        <v>8860</v>
      </c>
      <c r="I48" s="19">
        <v>9267</v>
      </c>
      <c r="J48" s="19">
        <v>8737</v>
      </c>
      <c r="K48" s="19">
        <v>7797</v>
      </c>
      <c r="L48" s="19">
        <v>6917</v>
      </c>
      <c r="M48" s="19">
        <v>6156</v>
      </c>
      <c r="N48" s="19">
        <v>5061</v>
      </c>
      <c r="O48" s="19">
        <v>4038</v>
      </c>
      <c r="P48" s="19">
        <v>2980</v>
      </c>
      <c r="Q48" s="19">
        <v>2014</v>
      </c>
      <c r="R48" s="19">
        <v>1364</v>
      </c>
      <c r="S48" s="19">
        <v>828</v>
      </c>
      <c r="T48" s="19">
        <v>700</v>
      </c>
      <c r="U48" s="13"/>
    </row>
    <row r="50" spans="1:1" x14ac:dyDescent="0.2">
      <c r="A50" s="6" t="s">
        <v>34</v>
      </c>
    </row>
  </sheetData>
  <mergeCells count="4">
    <mergeCell ref="A5:A6"/>
    <mergeCell ref="B5:B6"/>
    <mergeCell ref="C5:T5"/>
    <mergeCell ref="A4:T4"/>
  </mergeCells>
  <pageMargins left="0.39370078740157483" right="0" top="0" bottom="0" header="0.31496062992125984" footer="0.31496062992125984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B26DC-CCA2-40E6-A6B5-21F8D67A0A05}">
  <dimension ref="A1:T30"/>
  <sheetViews>
    <sheetView workbookViewId="0">
      <selection activeCell="F32" sqref="F32"/>
    </sheetView>
  </sheetViews>
  <sheetFormatPr baseColWidth="10" defaultRowHeight="13.2" x14ac:dyDescent="0.25"/>
  <cols>
    <col min="1" max="1" width="13.88671875" bestFit="1" customWidth="1"/>
    <col min="3" max="19" width="9.44140625" customWidth="1"/>
  </cols>
  <sheetData>
    <row r="1" spans="1:20" x14ac:dyDescent="0.25">
      <c r="A1" s="37" t="s">
        <v>38</v>
      </c>
      <c r="B1" s="23"/>
      <c r="C1" s="14" t="s">
        <v>51</v>
      </c>
      <c r="D1" s="15" t="s">
        <v>4</v>
      </c>
      <c r="E1" s="16" t="s">
        <v>5</v>
      </c>
      <c r="F1" s="15" t="s">
        <v>6</v>
      </c>
      <c r="G1" s="29" t="s">
        <v>7</v>
      </c>
      <c r="H1" s="29" t="s">
        <v>8</v>
      </c>
      <c r="I1" s="29" t="s">
        <v>9</v>
      </c>
      <c r="J1" s="29" t="s">
        <v>10</v>
      </c>
      <c r="K1" s="29" t="s">
        <v>11</v>
      </c>
      <c r="L1" s="29" t="s">
        <v>12</v>
      </c>
      <c r="M1" s="29" t="s">
        <v>13</v>
      </c>
      <c r="N1" s="29" t="s">
        <v>14</v>
      </c>
      <c r="O1" s="29" t="s">
        <v>52</v>
      </c>
      <c r="P1" s="29" t="s">
        <v>53</v>
      </c>
      <c r="Q1" s="29" t="s">
        <v>54</v>
      </c>
      <c r="R1" s="29" t="s">
        <v>55</v>
      </c>
      <c r="S1" s="29" t="s">
        <v>56</v>
      </c>
      <c r="T1" s="29" t="s">
        <v>50</v>
      </c>
    </row>
    <row r="2" spans="1:20" x14ac:dyDescent="0.25">
      <c r="A2" s="37"/>
      <c r="B2" s="28" t="s">
        <v>36</v>
      </c>
      <c r="C2" s="27">
        <v>-4698</v>
      </c>
      <c r="D2" s="27">
        <v>-5335</v>
      </c>
      <c r="E2" s="27">
        <v>-6297</v>
      </c>
      <c r="F2" s="27">
        <v>-6646</v>
      </c>
      <c r="G2" s="27">
        <v>-6770</v>
      </c>
      <c r="H2" s="27">
        <v>-6550</v>
      </c>
      <c r="I2" s="27">
        <v>-6261</v>
      </c>
      <c r="J2" s="27">
        <v>-5530</v>
      </c>
      <c r="K2" s="27">
        <v>-5003</v>
      </c>
      <c r="L2" s="27">
        <v>-4573</v>
      </c>
      <c r="M2" s="27">
        <v>-4365</v>
      </c>
      <c r="N2" s="27">
        <v>-4028</v>
      </c>
      <c r="O2" s="27">
        <v>-3935</v>
      </c>
      <c r="P2" s="27">
        <v>-3274</v>
      </c>
      <c r="Q2" s="27">
        <v>-2407</v>
      </c>
      <c r="R2" s="27">
        <v>-1650</v>
      </c>
      <c r="S2" s="27">
        <v>-1010</v>
      </c>
      <c r="T2" s="27">
        <v>-824</v>
      </c>
    </row>
    <row r="3" spans="1:20" x14ac:dyDescent="0.25">
      <c r="A3" s="37"/>
      <c r="B3" s="28" t="s">
        <v>37</v>
      </c>
      <c r="C3" s="27">
        <v>4531</v>
      </c>
      <c r="D3" s="27">
        <v>5201</v>
      </c>
      <c r="E3" s="27">
        <v>6042</v>
      </c>
      <c r="F3" s="27">
        <v>6588</v>
      </c>
      <c r="G3" s="27">
        <v>6520</v>
      </c>
      <c r="H3" s="27">
        <v>6156</v>
      </c>
      <c r="I3" s="27">
        <v>6155</v>
      </c>
      <c r="J3" s="27">
        <v>6168</v>
      </c>
      <c r="K3" s="27">
        <v>5766</v>
      </c>
      <c r="L3" s="27">
        <v>5623</v>
      </c>
      <c r="M3" s="27">
        <v>5292</v>
      </c>
      <c r="N3" s="27">
        <v>4874</v>
      </c>
      <c r="O3" s="27">
        <v>4379</v>
      </c>
      <c r="P3" s="27">
        <v>3801</v>
      </c>
      <c r="Q3" s="27">
        <v>2833</v>
      </c>
      <c r="R3" s="27">
        <v>2074</v>
      </c>
      <c r="S3" s="27">
        <v>1352</v>
      </c>
      <c r="T3" s="27">
        <v>1220</v>
      </c>
    </row>
    <row r="4" spans="1:20" x14ac:dyDescent="0.25">
      <c r="A4" s="37" t="s">
        <v>39</v>
      </c>
      <c r="B4" s="23"/>
      <c r="C4" s="14" t="s">
        <v>51</v>
      </c>
      <c r="D4" s="15" t="s">
        <v>4</v>
      </c>
      <c r="E4" s="16" t="s">
        <v>5</v>
      </c>
      <c r="F4" s="15" t="s">
        <v>6</v>
      </c>
      <c r="G4" s="29" t="s">
        <v>7</v>
      </c>
      <c r="H4" s="29" t="s">
        <v>8</v>
      </c>
      <c r="I4" s="29" t="s">
        <v>9</v>
      </c>
      <c r="J4" s="29" t="s">
        <v>10</v>
      </c>
      <c r="K4" s="29" t="s">
        <v>11</v>
      </c>
      <c r="L4" s="29" t="s">
        <v>12</v>
      </c>
      <c r="M4" s="29" t="s">
        <v>13</v>
      </c>
      <c r="N4" s="29" t="s">
        <v>14</v>
      </c>
      <c r="O4" s="29" t="s">
        <v>52</v>
      </c>
      <c r="P4" s="29" t="s">
        <v>53</v>
      </c>
      <c r="Q4" s="29" t="s">
        <v>54</v>
      </c>
      <c r="R4" s="29" t="s">
        <v>55</v>
      </c>
      <c r="S4" s="29" t="s">
        <v>56</v>
      </c>
      <c r="T4" s="29" t="s">
        <v>50</v>
      </c>
    </row>
    <row r="5" spans="1:20" x14ac:dyDescent="0.25">
      <c r="A5" s="37"/>
      <c r="B5" s="28" t="s">
        <v>36</v>
      </c>
      <c r="C5" s="27">
        <v>-732</v>
      </c>
      <c r="D5" s="27">
        <v>-818</v>
      </c>
      <c r="E5" s="27">
        <v>-972</v>
      </c>
      <c r="F5" s="27">
        <v>-1023</v>
      </c>
      <c r="G5" s="27">
        <v>-931</v>
      </c>
      <c r="H5" s="27">
        <v>-863</v>
      </c>
      <c r="I5" s="27">
        <v>-855</v>
      </c>
      <c r="J5" s="27">
        <v>-787</v>
      </c>
      <c r="K5" s="27">
        <v>-698</v>
      </c>
      <c r="L5" s="27">
        <v>-622</v>
      </c>
      <c r="M5" s="27">
        <v>-576</v>
      </c>
      <c r="N5" s="27">
        <v>-535</v>
      </c>
      <c r="O5" s="27">
        <v>-457</v>
      </c>
      <c r="P5" s="27">
        <v>-393</v>
      </c>
      <c r="Q5" s="27">
        <v>-305</v>
      </c>
      <c r="R5" s="27">
        <v>-229</v>
      </c>
      <c r="S5" s="27">
        <v>-157</v>
      </c>
      <c r="T5" s="27">
        <v>-140</v>
      </c>
    </row>
    <row r="6" spans="1:20" x14ac:dyDescent="0.25">
      <c r="A6" s="37"/>
      <c r="B6" s="28" t="s">
        <v>37</v>
      </c>
      <c r="C6" s="27">
        <v>655</v>
      </c>
      <c r="D6" s="27">
        <v>749</v>
      </c>
      <c r="E6" s="27">
        <v>862</v>
      </c>
      <c r="F6" s="27">
        <v>890</v>
      </c>
      <c r="G6" s="27">
        <v>910</v>
      </c>
      <c r="H6" s="27">
        <v>859</v>
      </c>
      <c r="I6" s="27">
        <v>820</v>
      </c>
      <c r="J6" s="27">
        <v>813</v>
      </c>
      <c r="K6" s="27">
        <v>750</v>
      </c>
      <c r="L6" s="27">
        <v>690</v>
      </c>
      <c r="M6" s="27">
        <v>648</v>
      </c>
      <c r="N6" s="27">
        <v>563</v>
      </c>
      <c r="O6" s="27">
        <v>507</v>
      </c>
      <c r="P6" s="27">
        <v>422</v>
      </c>
      <c r="Q6" s="27">
        <v>339</v>
      </c>
      <c r="R6" s="27">
        <v>262</v>
      </c>
      <c r="S6" s="27">
        <v>184</v>
      </c>
      <c r="T6" s="27">
        <v>155</v>
      </c>
    </row>
    <row r="7" spans="1:20" x14ac:dyDescent="0.25">
      <c r="A7" s="37" t="s">
        <v>40</v>
      </c>
      <c r="B7" s="23"/>
      <c r="C7" s="14" t="s">
        <v>51</v>
      </c>
      <c r="D7" s="15" t="s">
        <v>4</v>
      </c>
      <c r="E7" s="16" t="s">
        <v>5</v>
      </c>
      <c r="F7" s="15" t="s">
        <v>6</v>
      </c>
      <c r="G7" s="29" t="s">
        <v>7</v>
      </c>
      <c r="H7" s="29" t="s">
        <v>8</v>
      </c>
      <c r="I7" s="29" t="s">
        <v>9</v>
      </c>
      <c r="J7" s="29" t="s">
        <v>10</v>
      </c>
      <c r="K7" s="29" t="s">
        <v>11</v>
      </c>
      <c r="L7" s="29" t="s">
        <v>12</v>
      </c>
      <c r="M7" s="29" t="s">
        <v>13</v>
      </c>
      <c r="N7" s="29" t="s">
        <v>14</v>
      </c>
      <c r="O7" s="29" t="s">
        <v>52</v>
      </c>
      <c r="P7" s="29" t="s">
        <v>53</v>
      </c>
      <c r="Q7" s="29" t="s">
        <v>54</v>
      </c>
      <c r="R7" s="29" t="s">
        <v>55</v>
      </c>
      <c r="S7" s="29" t="s">
        <v>56</v>
      </c>
      <c r="T7" s="29" t="s">
        <v>50</v>
      </c>
    </row>
    <row r="8" spans="1:20" x14ac:dyDescent="0.25">
      <c r="A8" s="37"/>
      <c r="B8" s="28" t="s">
        <v>36</v>
      </c>
      <c r="C8" s="27">
        <v>-728</v>
      </c>
      <c r="D8" s="27">
        <v>-794</v>
      </c>
      <c r="E8" s="27">
        <v>-923</v>
      </c>
      <c r="F8" s="27">
        <v>-1004</v>
      </c>
      <c r="G8" s="27">
        <v>-996</v>
      </c>
      <c r="H8" s="27">
        <v>-910</v>
      </c>
      <c r="I8" s="27">
        <v>-809</v>
      </c>
      <c r="J8" s="27">
        <v>-750</v>
      </c>
      <c r="K8" s="27">
        <v>-652</v>
      </c>
      <c r="L8" s="27">
        <v>-611</v>
      </c>
      <c r="M8" s="27">
        <v>-592</v>
      </c>
      <c r="N8" s="27">
        <v>-530</v>
      </c>
      <c r="O8" s="27">
        <v>-480</v>
      </c>
      <c r="P8" s="27">
        <v>-396</v>
      </c>
      <c r="Q8" s="27">
        <v>-290</v>
      </c>
      <c r="R8" s="27">
        <v>-220</v>
      </c>
      <c r="S8" s="27">
        <v>-148</v>
      </c>
      <c r="T8" s="27">
        <v>-133</v>
      </c>
    </row>
    <row r="9" spans="1:20" x14ac:dyDescent="0.25">
      <c r="A9" s="37"/>
      <c r="B9" s="28" t="s">
        <v>37</v>
      </c>
      <c r="C9" s="27">
        <v>745</v>
      </c>
      <c r="D9" s="27">
        <v>786</v>
      </c>
      <c r="E9" s="27">
        <v>885</v>
      </c>
      <c r="F9" s="27">
        <v>925</v>
      </c>
      <c r="G9" s="27">
        <v>910</v>
      </c>
      <c r="H9" s="27">
        <v>836</v>
      </c>
      <c r="I9" s="27">
        <v>840</v>
      </c>
      <c r="J9" s="27">
        <v>772</v>
      </c>
      <c r="K9" s="27">
        <v>709</v>
      </c>
      <c r="L9" s="27">
        <v>657</v>
      </c>
      <c r="M9" s="27">
        <v>610</v>
      </c>
      <c r="N9" s="27">
        <v>552</v>
      </c>
      <c r="O9" s="27">
        <v>475</v>
      </c>
      <c r="P9" s="27">
        <v>382</v>
      </c>
      <c r="Q9" s="27">
        <v>287</v>
      </c>
      <c r="R9" s="27">
        <v>210</v>
      </c>
      <c r="S9" s="27">
        <v>135</v>
      </c>
      <c r="T9" s="27">
        <v>127</v>
      </c>
    </row>
    <row r="10" spans="1:20" x14ac:dyDescent="0.25">
      <c r="A10" s="37" t="s">
        <v>41</v>
      </c>
      <c r="B10" s="23"/>
      <c r="C10" s="14" t="s">
        <v>51</v>
      </c>
      <c r="D10" s="24" t="s">
        <v>3</v>
      </c>
      <c r="E10" s="25" t="s">
        <v>4</v>
      </c>
      <c r="F10" s="24" t="s">
        <v>5</v>
      </c>
      <c r="G10" s="26" t="s">
        <v>6</v>
      </c>
      <c r="H10" s="26" t="s">
        <v>7</v>
      </c>
      <c r="I10" s="26" t="s">
        <v>8</v>
      </c>
      <c r="J10" s="26" t="s">
        <v>9</v>
      </c>
      <c r="K10" s="26" t="s">
        <v>10</v>
      </c>
      <c r="L10" s="26" t="s">
        <v>11</v>
      </c>
      <c r="M10" s="26" t="s">
        <v>12</v>
      </c>
      <c r="N10" s="26" t="s">
        <v>13</v>
      </c>
      <c r="O10" s="26" t="s">
        <v>14</v>
      </c>
      <c r="P10" s="26" t="s">
        <v>35</v>
      </c>
      <c r="Q10" s="26" t="s">
        <v>15</v>
      </c>
      <c r="R10" s="26" t="s">
        <v>16</v>
      </c>
      <c r="S10" s="26" t="s">
        <v>17</v>
      </c>
      <c r="T10" s="29" t="s">
        <v>50</v>
      </c>
    </row>
    <row r="11" spans="1:20" x14ac:dyDescent="0.25">
      <c r="A11" s="37"/>
      <c r="B11" s="28" t="s">
        <v>36</v>
      </c>
      <c r="C11" s="27">
        <v>-1051</v>
      </c>
      <c r="D11" s="27">
        <v>-1178</v>
      </c>
      <c r="E11" s="27">
        <v>-1404</v>
      </c>
      <c r="F11" s="27">
        <v>-1468</v>
      </c>
      <c r="G11" s="27">
        <v>-1357</v>
      </c>
      <c r="H11" s="27">
        <v>-1215</v>
      </c>
      <c r="I11" s="27">
        <v>-1141</v>
      </c>
      <c r="J11" s="27">
        <v>-1100</v>
      </c>
      <c r="K11" s="27">
        <v>-1015</v>
      </c>
      <c r="L11" s="27">
        <v>-1022</v>
      </c>
      <c r="M11" s="27">
        <v>-999</v>
      </c>
      <c r="N11" s="27">
        <v>-830</v>
      </c>
      <c r="O11" s="27">
        <v>-735</v>
      </c>
      <c r="P11" s="27">
        <v>-645</v>
      </c>
      <c r="Q11" s="27">
        <v>-513</v>
      </c>
      <c r="R11" s="27">
        <v>-362</v>
      </c>
      <c r="S11" s="27">
        <v>-230</v>
      </c>
      <c r="T11" s="27">
        <v>-237</v>
      </c>
    </row>
    <row r="12" spans="1:20" x14ac:dyDescent="0.25">
      <c r="A12" s="37"/>
      <c r="B12" s="28" t="s">
        <v>37</v>
      </c>
      <c r="C12" s="27">
        <v>1048</v>
      </c>
      <c r="D12" s="27">
        <v>1084</v>
      </c>
      <c r="E12" s="27">
        <v>1336</v>
      </c>
      <c r="F12" s="27">
        <v>1354</v>
      </c>
      <c r="G12" s="27">
        <v>1265</v>
      </c>
      <c r="H12" s="27">
        <v>1147</v>
      </c>
      <c r="I12" s="27">
        <v>1111</v>
      </c>
      <c r="J12" s="27">
        <v>1070</v>
      </c>
      <c r="K12" s="27">
        <v>1132</v>
      </c>
      <c r="L12" s="27">
        <v>1143</v>
      </c>
      <c r="M12" s="27">
        <v>1021</v>
      </c>
      <c r="N12" s="27">
        <v>872</v>
      </c>
      <c r="O12" s="27">
        <v>750</v>
      </c>
      <c r="P12" s="27">
        <v>647</v>
      </c>
      <c r="Q12" s="27">
        <v>506</v>
      </c>
      <c r="R12" s="27">
        <v>379</v>
      </c>
      <c r="S12" s="27">
        <v>243</v>
      </c>
      <c r="T12" s="27">
        <v>217</v>
      </c>
    </row>
    <row r="13" spans="1:20" x14ac:dyDescent="0.25">
      <c r="A13" s="37" t="s">
        <v>42</v>
      </c>
      <c r="B13" s="23"/>
      <c r="C13" s="14" t="s">
        <v>51</v>
      </c>
      <c r="D13" s="24" t="s">
        <v>3</v>
      </c>
      <c r="E13" s="25" t="s">
        <v>4</v>
      </c>
      <c r="F13" s="24" t="s">
        <v>5</v>
      </c>
      <c r="G13" s="26" t="s">
        <v>6</v>
      </c>
      <c r="H13" s="26" t="s">
        <v>7</v>
      </c>
      <c r="I13" s="26" t="s">
        <v>8</v>
      </c>
      <c r="J13" s="26" t="s">
        <v>9</v>
      </c>
      <c r="K13" s="26" t="s">
        <v>10</v>
      </c>
      <c r="L13" s="26" t="s">
        <v>11</v>
      </c>
      <c r="M13" s="26" t="s">
        <v>12</v>
      </c>
      <c r="N13" s="26" t="s">
        <v>13</v>
      </c>
      <c r="O13" s="26" t="s">
        <v>14</v>
      </c>
      <c r="P13" s="26" t="s">
        <v>35</v>
      </c>
      <c r="Q13" s="26" t="s">
        <v>15</v>
      </c>
      <c r="R13" s="26" t="s">
        <v>16</v>
      </c>
      <c r="S13" s="26" t="s">
        <v>17</v>
      </c>
      <c r="T13" s="29" t="s">
        <v>50</v>
      </c>
    </row>
    <row r="14" spans="1:20" x14ac:dyDescent="0.25">
      <c r="A14" s="37"/>
      <c r="B14" s="28" t="s">
        <v>36</v>
      </c>
      <c r="C14" s="27">
        <v>-4866</v>
      </c>
      <c r="D14" s="27">
        <v>-5589</v>
      </c>
      <c r="E14" s="27">
        <v>-6389</v>
      </c>
      <c r="F14" s="27">
        <v>-6802</v>
      </c>
      <c r="G14" s="27">
        <v>-6835</v>
      </c>
      <c r="H14" s="27">
        <v>-6672</v>
      </c>
      <c r="I14" s="27">
        <v>-6890</v>
      </c>
      <c r="J14" s="27">
        <v>-6355</v>
      </c>
      <c r="K14" s="27">
        <v>-5173</v>
      </c>
      <c r="L14" s="27">
        <v>-4777</v>
      </c>
      <c r="M14" s="27">
        <v>-4810</v>
      </c>
      <c r="N14" s="27">
        <v>-4158</v>
      </c>
      <c r="O14" s="27">
        <v>-3091</v>
      </c>
      <c r="P14" s="27">
        <v>-2111</v>
      </c>
      <c r="Q14" s="27">
        <v>-1335</v>
      </c>
      <c r="R14" s="27">
        <v>-827</v>
      </c>
      <c r="S14" s="27">
        <v>-497</v>
      </c>
      <c r="T14" s="27">
        <v>-391</v>
      </c>
    </row>
    <row r="15" spans="1:20" x14ac:dyDescent="0.25">
      <c r="A15" s="37"/>
      <c r="B15" s="28" t="s">
        <v>37</v>
      </c>
      <c r="C15" s="27">
        <v>4475</v>
      </c>
      <c r="D15" s="27">
        <v>5354</v>
      </c>
      <c r="E15" s="27">
        <v>6022</v>
      </c>
      <c r="F15" s="27">
        <v>6590</v>
      </c>
      <c r="G15" s="27">
        <v>7015</v>
      </c>
      <c r="H15" s="27">
        <v>7183</v>
      </c>
      <c r="I15" s="27">
        <v>7208</v>
      </c>
      <c r="J15" s="27">
        <v>6726</v>
      </c>
      <c r="K15" s="27">
        <v>6153</v>
      </c>
      <c r="L15" s="27">
        <v>5723</v>
      </c>
      <c r="M15" s="27">
        <v>5200</v>
      </c>
      <c r="N15" s="27">
        <v>4395</v>
      </c>
      <c r="O15" s="27">
        <v>3484</v>
      </c>
      <c r="P15" s="27">
        <v>2336</v>
      </c>
      <c r="Q15" s="27">
        <v>1492</v>
      </c>
      <c r="R15" s="27">
        <v>1027</v>
      </c>
      <c r="S15" s="27">
        <v>688</v>
      </c>
      <c r="T15" s="27">
        <v>525</v>
      </c>
    </row>
    <row r="16" spans="1:20" x14ac:dyDescent="0.25">
      <c r="A16" s="37" t="s">
        <v>43</v>
      </c>
      <c r="B16" s="23"/>
      <c r="C16" s="14" t="s">
        <v>51</v>
      </c>
      <c r="D16" s="24" t="s">
        <v>3</v>
      </c>
      <c r="E16" s="25" t="s">
        <v>4</v>
      </c>
      <c r="F16" s="24" t="s">
        <v>5</v>
      </c>
      <c r="G16" s="26" t="s">
        <v>6</v>
      </c>
      <c r="H16" s="26" t="s">
        <v>7</v>
      </c>
      <c r="I16" s="26" t="s">
        <v>8</v>
      </c>
      <c r="J16" s="26" t="s">
        <v>9</v>
      </c>
      <c r="K16" s="26" t="s">
        <v>10</v>
      </c>
      <c r="L16" s="26" t="s">
        <v>11</v>
      </c>
      <c r="M16" s="26" t="s">
        <v>12</v>
      </c>
      <c r="N16" s="26" t="s">
        <v>13</v>
      </c>
      <c r="O16" s="26" t="s">
        <v>14</v>
      </c>
      <c r="P16" s="26" t="s">
        <v>35</v>
      </c>
      <c r="Q16" s="26" t="s">
        <v>15</v>
      </c>
      <c r="R16" s="26" t="s">
        <v>16</v>
      </c>
      <c r="S16" s="26" t="s">
        <v>17</v>
      </c>
      <c r="T16" s="29" t="s">
        <v>50</v>
      </c>
    </row>
    <row r="17" spans="1:20" x14ac:dyDescent="0.25">
      <c r="A17" s="37"/>
      <c r="B17" s="28" t="s">
        <v>36</v>
      </c>
      <c r="C17" s="27">
        <v>-1060</v>
      </c>
      <c r="D17" s="27">
        <v>-1129</v>
      </c>
      <c r="E17" s="27">
        <v>-1282</v>
      </c>
      <c r="F17" s="27">
        <v>-1234</v>
      </c>
      <c r="G17" s="27">
        <v>-1126</v>
      </c>
      <c r="H17" s="27">
        <v>-997</v>
      </c>
      <c r="I17" s="27">
        <v>-973</v>
      </c>
      <c r="J17" s="27">
        <v>-936</v>
      </c>
      <c r="K17" s="27">
        <v>-830</v>
      </c>
      <c r="L17" s="27">
        <v>-773</v>
      </c>
      <c r="M17" s="27">
        <v>-752</v>
      </c>
      <c r="N17" s="27">
        <v>-679</v>
      </c>
      <c r="O17" s="27">
        <v>-589</v>
      </c>
      <c r="P17" s="27">
        <v>-504</v>
      </c>
      <c r="Q17" s="27">
        <v>-384</v>
      </c>
      <c r="R17" s="27">
        <v>-291</v>
      </c>
      <c r="S17" s="27">
        <v>-180</v>
      </c>
      <c r="T17" s="27">
        <v>-176</v>
      </c>
    </row>
    <row r="18" spans="1:20" x14ac:dyDescent="0.25">
      <c r="A18" s="37"/>
      <c r="B18" s="28" t="s">
        <v>37</v>
      </c>
      <c r="C18" s="27">
        <v>993</v>
      </c>
      <c r="D18" s="27">
        <v>1064</v>
      </c>
      <c r="E18" s="27">
        <v>1204</v>
      </c>
      <c r="F18" s="27">
        <v>1139</v>
      </c>
      <c r="G18" s="27">
        <v>1047</v>
      </c>
      <c r="H18" s="27">
        <v>1012</v>
      </c>
      <c r="I18" s="27">
        <v>987</v>
      </c>
      <c r="J18" s="27">
        <v>928</v>
      </c>
      <c r="K18" s="27">
        <v>875</v>
      </c>
      <c r="L18" s="27">
        <v>820</v>
      </c>
      <c r="M18" s="27">
        <v>771</v>
      </c>
      <c r="N18" s="27">
        <v>691</v>
      </c>
      <c r="O18" s="27">
        <v>603</v>
      </c>
      <c r="P18" s="27">
        <v>508</v>
      </c>
      <c r="Q18" s="27">
        <v>415</v>
      </c>
      <c r="R18" s="27">
        <v>306</v>
      </c>
      <c r="S18" s="27">
        <v>192</v>
      </c>
      <c r="T18" s="27">
        <v>142</v>
      </c>
    </row>
    <row r="19" spans="1:20" x14ac:dyDescent="0.25">
      <c r="A19" s="37" t="s">
        <v>44</v>
      </c>
      <c r="B19" s="23"/>
      <c r="C19" s="14" t="s">
        <v>51</v>
      </c>
      <c r="D19" s="24" t="s">
        <v>3</v>
      </c>
      <c r="E19" s="25" t="s">
        <v>4</v>
      </c>
      <c r="F19" s="24" t="s">
        <v>5</v>
      </c>
      <c r="G19" s="26" t="s">
        <v>6</v>
      </c>
      <c r="H19" s="26" t="s">
        <v>7</v>
      </c>
      <c r="I19" s="26" t="s">
        <v>8</v>
      </c>
      <c r="J19" s="26" t="s">
        <v>9</v>
      </c>
      <c r="K19" s="26" t="s">
        <v>10</v>
      </c>
      <c r="L19" s="26" t="s">
        <v>11</v>
      </c>
      <c r="M19" s="26" t="s">
        <v>12</v>
      </c>
      <c r="N19" s="26" t="s">
        <v>13</v>
      </c>
      <c r="O19" s="26" t="s">
        <v>14</v>
      </c>
      <c r="P19" s="26" t="s">
        <v>35</v>
      </c>
      <c r="Q19" s="26" t="s">
        <v>15</v>
      </c>
      <c r="R19" s="26" t="s">
        <v>16</v>
      </c>
      <c r="S19" s="26" t="s">
        <v>17</v>
      </c>
      <c r="T19" s="29" t="s">
        <v>50</v>
      </c>
    </row>
    <row r="20" spans="1:20" x14ac:dyDescent="0.25">
      <c r="A20" s="37"/>
      <c r="B20" s="28" t="s">
        <v>36</v>
      </c>
      <c r="C20" s="27">
        <v>-185</v>
      </c>
      <c r="D20" s="27">
        <v>-208</v>
      </c>
      <c r="E20" s="27">
        <v>-239</v>
      </c>
      <c r="F20" s="27">
        <v>-243</v>
      </c>
      <c r="G20" s="27">
        <v>-225</v>
      </c>
      <c r="H20" s="27">
        <v>-218</v>
      </c>
      <c r="I20" s="27">
        <v>-202</v>
      </c>
      <c r="J20" s="27">
        <v>-204</v>
      </c>
      <c r="K20" s="27">
        <v>-192</v>
      </c>
      <c r="L20" s="27">
        <v>-188</v>
      </c>
      <c r="M20" s="27">
        <v>-168</v>
      </c>
      <c r="N20" s="27">
        <v>-143</v>
      </c>
      <c r="O20" s="27">
        <v>-122</v>
      </c>
      <c r="P20" s="27">
        <v>-118</v>
      </c>
      <c r="Q20" s="27">
        <v>-98</v>
      </c>
      <c r="R20" s="27">
        <v>-80</v>
      </c>
      <c r="S20" s="27">
        <v>-60</v>
      </c>
      <c r="T20" s="27">
        <v>-52</v>
      </c>
    </row>
    <row r="21" spans="1:20" x14ac:dyDescent="0.25">
      <c r="A21" s="37"/>
      <c r="B21" s="28" t="s">
        <v>37</v>
      </c>
      <c r="C21" s="27">
        <v>187</v>
      </c>
      <c r="D21" s="27">
        <v>189</v>
      </c>
      <c r="E21" s="27">
        <v>223</v>
      </c>
      <c r="F21" s="27">
        <v>215</v>
      </c>
      <c r="G21" s="27">
        <v>214</v>
      </c>
      <c r="H21" s="27">
        <v>202</v>
      </c>
      <c r="I21" s="27">
        <v>211</v>
      </c>
      <c r="J21" s="27">
        <v>205</v>
      </c>
      <c r="K21" s="27">
        <v>211</v>
      </c>
      <c r="L21" s="27">
        <v>197</v>
      </c>
      <c r="M21" s="27">
        <v>185</v>
      </c>
      <c r="N21" s="27">
        <v>156</v>
      </c>
      <c r="O21" s="27">
        <v>129</v>
      </c>
      <c r="P21" s="27">
        <v>101</v>
      </c>
      <c r="Q21" s="27">
        <v>88</v>
      </c>
      <c r="R21" s="27">
        <v>68</v>
      </c>
      <c r="S21" s="27">
        <v>51</v>
      </c>
      <c r="T21" s="27">
        <v>42</v>
      </c>
    </row>
    <row r="22" spans="1:20" x14ac:dyDescent="0.25">
      <c r="A22" s="37" t="s">
        <v>45</v>
      </c>
      <c r="B22" s="23"/>
      <c r="C22" s="14" t="s">
        <v>51</v>
      </c>
      <c r="D22" s="24" t="s">
        <v>3</v>
      </c>
      <c r="E22" s="25" t="s">
        <v>4</v>
      </c>
      <c r="F22" s="24" t="s">
        <v>5</v>
      </c>
      <c r="G22" s="26" t="s">
        <v>6</v>
      </c>
      <c r="H22" s="26" t="s">
        <v>7</v>
      </c>
      <c r="I22" s="26" t="s">
        <v>8</v>
      </c>
      <c r="J22" s="26" t="s">
        <v>9</v>
      </c>
      <c r="K22" s="26" t="s">
        <v>10</v>
      </c>
      <c r="L22" s="26" t="s">
        <v>11</v>
      </c>
      <c r="M22" s="26" t="s">
        <v>12</v>
      </c>
      <c r="N22" s="26" t="s">
        <v>13</v>
      </c>
      <c r="O22" s="26" t="s">
        <v>14</v>
      </c>
      <c r="P22" s="26" t="s">
        <v>35</v>
      </c>
      <c r="Q22" s="26" t="s">
        <v>15</v>
      </c>
      <c r="R22" s="26" t="s">
        <v>16</v>
      </c>
      <c r="S22" s="26" t="s">
        <v>17</v>
      </c>
      <c r="T22" s="29" t="s">
        <v>50</v>
      </c>
    </row>
    <row r="23" spans="1:20" x14ac:dyDescent="0.25">
      <c r="A23" s="37"/>
      <c r="B23" s="28" t="s">
        <v>36</v>
      </c>
      <c r="C23" s="27">
        <v>-4641</v>
      </c>
      <c r="D23" s="27">
        <v>-5116</v>
      </c>
      <c r="E23" s="27">
        <v>-5600</v>
      </c>
      <c r="F23" s="27">
        <v>-5292</v>
      </c>
      <c r="G23" s="27">
        <v>-5009</v>
      </c>
      <c r="H23" s="27">
        <v>-4911</v>
      </c>
      <c r="I23" s="27">
        <v>-4693</v>
      </c>
      <c r="J23" s="27">
        <v>-4213</v>
      </c>
      <c r="K23" s="27">
        <v>-3585</v>
      </c>
      <c r="L23" s="27">
        <v>-3309</v>
      </c>
      <c r="M23" s="27">
        <v>-3045</v>
      </c>
      <c r="N23" s="27">
        <v>-2686</v>
      </c>
      <c r="O23" s="27">
        <v>-2205</v>
      </c>
      <c r="P23" s="27">
        <v>-1733</v>
      </c>
      <c r="Q23" s="27">
        <v>-1227</v>
      </c>
      <c r="R23" s="27">
        <v>-915</v>
      </c>
      <c r="S23" s="27">
        <v>-589</v>
      </c>
      <c r="T23" s="27">
        <v>-466</v>
      </c>
    </row>
    <row r="24" spans="1:20" x14ac:dyDescent="0.25">
      <c r="A24" s="37"/>
      <c r="B24" s="28" t="s">
        <v>37</v>
      </c>
      <c r="C24" s="27">
        <v>4436</v>
      </c>
      <c r="D24" s="27">
        <v>4791</v>
      </c>
      <c r="E24" s="27">
        <v>5349</v>
      </c>
      <c r="F24" s="27">
        <v>5161</v>
      </c>
      <c r="G24" s="27">
        <v>4917</v>
      </c>
      <c r="H24" s="27">
        <v>4682</v>
      </c>
      <c r="I24" s="27">
        <v>4691</v>
      </c>
      <c r="J24" s="27">
        <v>4358</v>
      </c>
      <c r="K24" s="27">
        <v>3955</v>
      </c>
      <c r="L24" s="27">
        <v>3540</v>
      </c>
      <c r="M24" s="27">
        <v>3227</v>
      </c>
      <c r="N24" s="27">
        <v>2687</v>
      </c>
      <c r="O24" s="27">
        <v>2236</v>
      </c>
      <c r="P24" s="27">
        <v>1658</v>
      </c>
      <c r="Q24" s="27">
        <v>1181</v>
      </c>
      <c r="R24" s="27">
        <v>857</v>
      </c>
      <c r="S24" s="27">
        <v>532</v>
      </c>
      <c r="T24" s="27">
        <v>470</v>
      </c>
    </row>
    <row r="25" spans="1:20" x14ac:dyDescent="0.25">
      <c r="A25" s="37" t="s">
        <v>46</v>
      </c>
      <c r="B25" s="23"/>
      <c r="C25" s="14" t="s">
        <v>51</v>
      </c>
      <c r="D25" s="24" t="s">
        <v>3</v>
      </c>
      <c r="E25" s="25" t="s">
        <v>4</v>
      </c>
      <c r="F25" s="24" t="s">
        <v>5</v>
      </c>
      <c r="G25" s="26" t="s">
        <v>6</v>
      </c>
      <c r="H25" s="26" t="s">
        <v>7</v>
      </c>
      <c r="I25" s="26" t="s">
        <v>8</v>
      </c>
      <c r="J25" s="26" t="s">
        <v>9</v>
      </c>
      <c r="K25" s="26" t="s">
        <v>10</v>
      </c>
      <c r="L25" s="26" t="s">
        <v>11</v>
      </c>
      <c r="M25" s="26" t="s">
        <v>12</v>
      </c>
      <c r="N25" s="26" t="s">
        <v>13</v>
      </c>
      <c r="O25" s="26" t="s">
        <v>14</v>
      </c>
      <c r="P25" s="26" t="s">
        <v>35</v>
      </c>
      <c r="Q25" s="26" t="s">
        <v>15</v>
      </c>
      <c r="R25" s="26" t="s">
        <v>16</v>
      </c>
      <c r="S25" s="26" t="s">
        <v>17</v>
      </c>
      <c r="T25" s="29" t="s">
        <v>50</v>
      </c>
    </row>
    <row r="26" spans="1:20" x14ac:dyDescent="0.25">
      <c r="A26" s="37"/>
      <c r="B26" s="28" t="s">
        <v>36</v>
      </c>
      <c r="C26" s="27">
        <v>-6947</v>
      </c>
      <c r="D26" s="27">
        <v>-7547</v>
      </c>
      <c r="E26" s="27">
        <v>-8521</v>
      </c>
      <c r="F26" s="27">
        <v>-8476</v>
      </c>
      <c r="G26" s="27">
        <v>-8375</v>
      </c>
      <c r="H26" s="27">
        <v>-8701</v>
      </c>
      <c r="I26" s="27">
        <v>-9043</v>
      </c>
      <c r="J26" s="27">
        <v>-8320</v>
      </c>
      <c r="K26" s="27">
        <v>-7019</v>
      </c>
      <c r="L26" s="27">
        <v>-6271</v>
      </c>
      <c r="M26" s="27">
        <v>-5681</v>
      </c>
      <c r="N26" s="27">
        <v>-4851</v>
      </c>
      <c r="O26" s="27">
        <v>-3905</v>
      </c>
      <c r="P26" s="27">
        <v>-2755</v>
      </c>
      <c r="Q26" s="27">
        <v>-1732</v>
      </c>
      <c r="R26" s="27">
        <v>-1136</v>
      </c>
      <c r="S26" s="27">
        <v>-654</v>
      </c>
      <c r="T26" s="27">
        <v>-559</v>
      </c>
    </row>
    <row r="27" spans="1:20" x14ac:dyDescent="0.25">
      <c r="A27" s="37"/>
      <c r="B27" s="28" t="s">
        <v>37</v>
      </c>
      <c r="C27" s="27">
        <v>6762</v>
      </c>
      <c r="D27" s="27">
        <v>7311</v>
      </c>
      <c r="E27" s="27">
        <v>8196</v>
      </c>
      <c r="F27" s="27">
        <v>8048</v>
      </c>
      <c r="G27" s="27">
        <v>8036</v>
      </c>
      <c r="H27" s="27">
        <v>8426</v>
      </c>
      <c r="I27" s="27">
        <v>8838</v>
      </c>
      <c r="J27" s="27">
        <v>8383</v>
      </c>
      <c r="K27" s="27">
        <v>7488</v>
      </c>
      <c r="L27" s="27">
        <v>6618</v>
      </c>
      <c r="M27" s="27">
        <v>5862</v>
      </c>
      <c r="N27" s="27">
        <v>4814</v>
      </c>
      <c r="O27" s="27">
        <v>3852</v>
      </c>
      <c r="P27" s="27">
        <v>2835</v>
      </c>
      <c r="Q27" s="27">
        <v>1891</v>
      </c>
      <c r="R27" s="27">
        <v>1264</v>
      </c>
      <c r="S27" s="27">
        <v>763</v>
      </c>
      <c r="T27" s="27">
        <v>635</v>
      </c>
    </row>
    <row r="28" spans="1:20" x14ac:dyDescent="0.25">
      <c r="A28" s="37" t="s">
        <v>47</v>
      </c>
      <c r="B28" s="23"/>
      <c r="C28" s="14" t="s">
        <v>51</v>
      </c>
      <c r="D28" s="24" t="s">
        <v>3</v>
      </c>
      <c r="E28" s="25" t="s">
        <v>4</v>
      </c>
      <c r="F28" s="24" t="s">
        <v>5</v>
      </c>
      <c r="G28" s="26" t="s">
        <v>6</v>
      </c>
      <c r="H28" s="26" t="s">
        <v>7</v>
      </c>
      <c r="I28" s="26" t="s">
        <v>8</v>
      </c>
      <c r="J28" s="26" t="s">
        <v>9</v>
      </c>
      <c r="K28" s="26" t="s">
        <v>10</v>
      </c>
      <c r="L28" s="26" t="s">
        <v>11</v>
      </c>
      <c r="M28" s="26" t="s">
        <v>12</v>
      </c>
      <c r="N28" s="26" t="s">
        <v>13</v>
      </c>
      <c r="O28" s="26" t="s">
        <v>14</v>
      </c>
      <c r="P28" s="26" t="s">
        <v>35</v>
      </c>
      <c r="Q28" s="26" t="s">
        <v>15</v>
      </c>
      <c r="R28" s="26" t="s">
        <v>16</v>
      </c>
      <c r="S28" s="26" t="s">
        <v>17</v>
      </c>
      <c r="T28" s="29" t="s">
        <v>50</v>
      </c>
    </row>
    <row r="29" spans="1:20" x14ac:dyDescent="0.25">
      <c r="A29" s="37"/>
      <c r="B29" s="28" t="s">
        <v>36</v>
      </c>
      <c r="C29" s="27">
        <v>-421</v>
      </c>
      <c r="D29" s="27">
        <v>-462</v>
      </c>
      <c r="E29" s="27">
        <v>-493</v>
      </c>
      <c r="F29" s="27">
        <v>-476</v>
      </c>
      <c r="G29" s="27">
        <v>-459</v>
      </c>
      <c r="H29" s="27">
        <v>-504</v>
      </c>
      <c r="I29" s="27">
        <f>-476</f>
        <v>-476</v>
      </c>
      <c r="J29" s="27">
        <v>-402</v>
      </c>
      <c r="K29" s="27">
        <v>-317</v>
      </c>
      <c r="L29" s="27">
        <v>-287</v>
      </c>
      <c r="M29" s="27">
        <v>-293</v>
      </c>
      <c r="N29" s="27">
        <v>-265</v>
      </c>
      <c r="O29" s="27">
        <v>-213</v>
      </c>
      <c r="P29" s="27">
        <v>-164</v>
      </c>
      <c r="Q29" s="27">
        <v>-129</v>
      </c>
      <c r="R29" s="27">
        <v>-110</v>
      </c>
      <c r="S29" s="27">
        <v>-76</v>
      </c>
      <c r="T29" s="27">
        <v>-65</v>
      </c>
    </row>
    <row r="30" spans="1:20" x14ac:dyDescent="0.25">
      <c r="A30" s="37"/>
      <c r="B30" s="28" t="s">
        <v>37</v>
      </c>
      <c r="C30" s="27">
        <v>421</v>
      </c>
      <c r="D30" s="27">
        <v>427</v>
      </c>
      <c r="E30" s="27">
        <v>458</v>
      </c>
      <c r="F30" s="27">
        <v>401</v>
      </c>
      <c r="G30" s="27">
        <v>427</v>
      </c>
      <c r="H30" s="27">
        <v>434</v>
      </c>
      <c r="I30" s="27">
        <v>429</v>
      </c>
      <c r="J30" s="27">
        <v>354</v>
      </c>
      <c r="K30" s="27">
        <v>309</v>
      </c>
      <c r="L30" s="27">
        <v>299</v>
      </c>
      <c r="M30" s="27">
        <v>294</v>
      </c>
      <c r="N30" s="27">
        <v>247</v>
      </c>
      <c r="O30" s="27">
        <v>186</v>
      </c>
      <c r="P30" s="27">
        <v>145</v>
      </c>
      <c r="Q30" s="27">
        <v>123</v>
      </c>
      <c r="R30" s="27">
        <v>100</v>
      </c>
      <c r="S30" s="27">
        <v>65</v>
      </c>
      <c r="T30" s="27">
        <v>65</v>
      </c>
    </row>
  </sheetData>
  <mergeCells count="10">
    <mergeCell ref="A16:A18"/>
    <mergeCell ref="A19:A21"/>
    <mergeCell ref="A22:A24"/>
    <mergeCell ref="A25:A27"/>
    <mergeCell ref="A28:A30"/>
    <mergeCell ref="A1:A3"/>
    <mergeCell ref="A4:A6"/>
    <mergeCell ref="A7:A9"/>
    <mergeCell ref="A10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10</vt:i4>
      </vt:variant>
    </vt:vector>
  </HeadingPairs>
  <TitlesOfParts>
    <vt:vector size="12" baseType="lpstr">
      <vt:lpstr>Total 2024</vt:lpstr>
      <vt:lpstr>GRAFICOS</vt:lpstr>
      <vt:lpstr>Colima</vt:lpstr>
      <vt:lpstr>Comala</vt:lpstr>
      <vt:lpstr>Coqui</vt:lpstr>
      <vt:lpstr>Cuauh</vt:lpstr>
      <vt:lpstr>Villa de Alva</vt:lpstr>
      <vt:lpstr>Armería</vt:lpstr>
      <vt:lpstr>Ixtlahuacán</vt:lpstr>
      <vt:lpstr>Tecomán</vt:lpstr>
      <vt:lpstr>Manzanillo</vt:lpstr>
      <vt:lpstr>Minatitlán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2022-03-07T17:06:06Z</cp:lastPrinted>
  <dcterms:created xsi:type="dcterms:W3CDTF">2016-05-24T19:29:44Z</dcterms:created>
  <dcterms:modified xsi:type="dcterms:W3CDTF">2025-06-06T18:50:27Z</dcterms:modified>
</cp:coreProperties>
</file>