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SERVICIOS OTORGADOS\"/>
    </mc:Choice>
  </mc:AlternateContent>
  <xr:revisionPtr revIDLastSave="0" documentId="13_ncr:1_{1D590694-7720-4717-BB31-D63C6991B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ultas Externas" sheetId="1" r:id="rId1"/>
  </sheets>
  <externalReferences>
    <externalReference r:id="rId2"/>
  </externalReferences>
  <definedNames>
    <definedName name="______pie2" localSheetId="0">#REF!</definedName>
    <definedName name="______pie2">#REF!</definedName>
    <definedName name="______pie3" localSheetId="0">#REF!</definedName>
    <definedName name="______pie3">#REF!</definedName>
    <definedName name="_____EDO50" localSheetId="0">#REF!</definedName>
    <definedName name="_____EDO50">#REF!</definedName>
    <definedName name="_____EDO60" localSheetId="0">'[1]C2.2.18'!#REF!</definedName>
    <definedName name="_____EDO60">'[1]C2.2.18'!#REF!</definedName>
    <definedName name="_____EDO70" localSheetId="0">'[1]C2.2.18'!#REF!</definedName>
    <definedName name="_____EDO70">'[1]C2.2.18'!#REF!</definedName>
    <definedName name="_____EDO80" localSheetId="0">'[1]C2.2.18'!#REF!</definedName>
    <definedName name="_____EDO80">'[1]C2.2.18'!#REF!</definedName>
    <definedName name="_____EDO90" localSheetId="0">'[1]C2.2.18'!#REF!</definedName>
    <definedName name="_____EDO90">'[1]C2.2.18'!#REF!</definedName>
    <definedName name="_____MUN50" localSheetId="0">#REF!</definedName>
    <definedName name="_____MUN50">#REF!</definedName>
    <definedName name="_____MUN60" localSheetId="0">'[1]C2.2.18'!#REF!</definedName>
    <definedName name="_____MUN60">'[1]C2.2.18'!#REF!</definedName>
    <definedName name="_____MUN70" localSheetId="0">'[1]C2.2.18'!#REF!</definedName>
    <definedName name="_____MUN70">'[1]C2.2.18'!#REF!</definedName>
    <definedName name="_____MUN80" localSheetId="0">'[1]C2.2.18'!#REF!</definedName>
    <definedName name="_____MUN80">'[1]C2.2.18'!#REF!</definedName>
    <definedName name="_____MUN90" localSheetId="0">'[1]C2.2.18'!#REF!</definedName>
    <definedName name="_____MUN90">'[1]C2.2.18'!#REF!</definedName>
    <definedName name="_____pie1" localSheetId="0">#REF!</definedName>
    <definedName name="_____pie1">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EDO50" localSheetId="0">#REF!</definedName>
    <definedName name="____EDO50">#REF!</definedName>
    <definedName name="____EDO60" localSheetId="0">'[1]C2.2.18'!#REF!</definedName>
    <definedName name="____EDO60">'[1]C2.2.18'!#REF!</definedName>
    <definedName name="____EDO70" localSheetId="0">'[1]C2.2.18'!#REF!</definedName>
    <definedName name="____EDO70">'[1]C2.2.18'!#REF!</definedName>
    <definedName name="____EDO80" localSheetId="0">'[1]C2.2.18'!#REF!</definedName>
    <definedName name="____EDO80">'[1]C2.2.18'!#REF!</definedName>
    <definedName name="____EDO90" localSheetId="0">'[1]C2.2.18'!#REF!</definedName>
    <definedName name="____EDO90">'[1]C2.2.18'!#REF!</definedName>
    <definedName name="____MUN50" localSheetId="0">#REF!</definedName>
    <definedName name="____MUN50">#REF!</definedName>
    <definedName name="____MUN60" localSheetId="0">'[1]C2.2.18'!#REF!</definedName>
    <definedName name="____MUN60">'[1]C2.2.18'!#REF!</definedName>
    <definedName name="____MUN70" localSheetId="0">'[1]C2.2.18'!#REF!</definedName>
    <definedName name="____MUN70">'[1]C2.2.18'!#REF!</definedName>
    <definedName name="____MUN80" localSheetId="0">'[1]C2.2.18'!#REF!</definedName>
    <definedName name="____MUN80">'[1]C2.2.18'!#REF!</definedName>
    <definedName name="____MUN90" localSheetId="0">'[1]C2.2.18'!#REF!</definedName>
    <definedName name="____MUN90">'[1]C2.2.18'!#REF!</definedName>
    <definedName name="____pie1" localSheetId="0">#REF!</definedName>
    <definedName name="____pie1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EDO50" localSheetId="0">#REF!</definedName>
    <definedName name="___EDO50">#REF!</definedName>
    <definedName name="___EDO60" localSheetId="0">'[1]C2.2.18'!#REF!</definedName>
    <definedName name="___EDO60">'[1]C2.2.18'!#REF!</definedName>
    <definedName name="___EDO70" localSheetId="0">'[1]C2.2.18'!#REF!</definedName>
    <definedName name="___EDO70">'[1]C2.2.18'!#REF!</definedName>
    <definedName name="___EDO80" localSheetId="0">'[1]C2.2.18'!#REF!</definedName>
    <definedName name="___EDO80">'[1]C2.2.18'!#REF!</definedName>
    <definedName name="___EDO90" localSheetId="0">'[1]C2.2.18'!#REF!</definedName>
    <definedName name="___EDO90">'[1]C2.2.18'!#REF!</definedName>
    <definedName name="___MUN50" localSheetId="0">#REF!</definedName>
    <definedName name="___MUN50">#REF!</definedName>
    <definedName name="___MUN60" localSheetId="0">'[1]C2.2.18'!#REF!</definedName>
    <definedName name="___MUN60">'[1]C2.2.18'!#REF!</definedName>
    <definedName name="___MUN70" localSheetId="0">'[1]C2.2.18'!#REF!</definedName>
    <definedName name="___MUN70">'[1]C2.2.18'!#REF!</definedName>
    <definedName name="___MUN80" localSheetId="0">'[1]C2.2.18'!#REF!</definedName>
    <definedName name="___MUN80">'[1]C2.2.18'!#REF!</definedName>
    <definedName name="___MUN90" localSheetId="0">'[1]C2.2.18'!#REF!</definedName>
    <definedName name="___MUN90">'[1]C2.2.18'!#REF!</definedName>
    <definedName name="___pie1" localSheetId="0">#REF!</definedName>
    <definedName name="___pie1">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EDO50" localSheetId="0">#REF!</definedName>
    <definedName name="__EDO50">#REF!</definedName>
    <definedName name="__EDO60" localSheetId="0">'[1]C2.2.18'!#REF!</definedName>
    <definedName name="__EDO60">'[1]C2.2.18'!#REF!</definedName>
    <definedName name="__EDO70" localSheetId="0">'[1]C2.2.18'!#REF!</definedName>
    <definedName name="__EDO70">'[1]C2.2.18'!#REF!</definedName>
    <definedName name="__EDO80" localSheetId="0">'[1]C2.2.18'!#REF!</definedName>
    <definedName name="__EDO80">'[1]C2.2.18'!#REF!</definedName>
    <definedName name="__EDO90" localSheetId="0">'[1]C2.2.18'!#REF!</definedName>
    <definedName name="__EDO90">'[1]C2.2.18'!#REF!</definedName>
    <definedName name="__MUN50" localSheetId="0">#REF!</definedName>
    <definedName name="__MUN50">#REF!</definedName>
    <definedName name="__MUN60" localSheetId="0">'[1]C2.2.18'!#REF!</definedName>
    <definedName name="__MUN60">'[1]C2.2.18'!#REF!</definedName>
    <definedName name="__MUN70" localSheetId="0">'[1]C2.2.18'!#REF!</definedName>
    <definedName name="__MUN70">'[1]C2.2.18'!#REF!</definedName>
    <definedName name="__MUN80" localSheetId="0">'[1]C2.2.18'!#REF!</definedName>
    <definedName name="__MUN80">'[1]C2.2.18'!#REF!</definedName>
    <definedName name="__MUN90" localSheetId="0">'[1]C2.2.18'!#REF!</definedName>
    <definedName name="__MUN90">'[1]C2.2.18'!#REF!</definedName>
    <definedName name="__pie1" localSheetId="0">#REF!</definedName>
    <definedName name="__pie1">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EDO50" localSheetId="0">#REF!</definedName>
    <definedName name="_EDO50">#REF!</definedName>
    <definedName name="_EDO60" localSheetId="0">'[1]C2.2.18'!#REF!</definedName>
    <definedName name="_EDO60">'[1]C2.2.18'!#REF!</definedName>
    <definedName name="_EDO70" localSheetId="0">'[1]C2.2.18'!#REF!</definedName>
    <definedName name="_EDO70">'[1]C2.2.18'!#REF!</definedName>
    <definedName name="_EDO80" localSheetId="0">'[1]C2.2.18'!#REF!</definedName>
    <definedName name="_EDO80">'[1]C2.2.18'!#REF!</definedName>
    <definedName name="_EDO90" localSheetId="0">'[1]C2.2.18'!#REF!</definedName>
    <definedName name="_EDO90">'[1]C2.2.18'!#REF!</definedName>
    <definedName name="_MUN50" localSheetId="0">#REF!</definedName>
    <definedName name="_MUN50">#REF!</definedName>
    <definedName name="_MUN60" localSheetId="0">'[1]C2.2.18'!#REF!</definedName>
    <definedName name="_MUN60">'[1]C2.2.18'!#REF!</definedName>
    <definedName name="_MUN70" localSheetId="0">'[1]C2.2.18'!#REF!</definedName>
    <definedName name="_MUN70">'[1]C2.2.18'!#REF!</definedName>
    <definedName name="_MUN80" localSheetId="0">'[1]C2.2.18'!#REF!</definedName>
    <definedName name="_MUN80">'[1]C2.2.18'!#REF!</definedName>
    <definedName name="_MUN90" localSheetId="0">'[1]C2.2.18'!#REF!</definedName>
    <definedName name="_MUN90">'[1]C2.2.18'!#REF!</definedName>
    <definedName name="_pie1" localSheetId="0">#REF!</definedName>
    <definedName name="_pie1">#REF!</definedName>
    <definedName name="_pie2" localSheetId="0">#REF!</definedName>
    <definedName name="_pie2">#REF!</definedName>
    <definedName name="_pie3" localSheetId="0">#REF!</definedName>
    <definedName name="_pie3">#REF!</definedName>
    <definedName name="A_impresión_IM" localSheetId="0">#REF!</definedName>
    <definedName name="A_impresión_IM">#REF!</definedName>
    <definedName name="_xlnm.Print_Area">#REF!</definedName>
    <definedName name="bo_anio" localSheetId="0">#REF!</definedName>
    <definedName name="bo_anio">#REF!</definedName>
    <definedName name="bo_des" localSheetId="0">#REF!</definedName>
    <definedName name="bo_des">#REF!</definedName>
    <definedName name="bo_ref_anio" localSheetId="0">#REF!</definedName>
    <definedName name="bo_ref_anio">#REF!</definedName>
    <definedName name="bo_ref_ind" localSheetId="0">#REF!</definedName>
    <definedName name="bo_ref_ind">#REF!</definedName>
    <definedName name="bo_ref_nal" localSheetId="0">#REF!</definedName>
    <definedName name="bo_ref_nal">#REF!</definedName>
    <definedName name="br_anio" localSheetId="0">#REF!</definedName>
    <definedName name="br_anio">#REF!</definedName>
    <definedName name="br_des" localSheetId="0">#REF!</definedName>
    <definedName name="br_des">#REF!</definedName>
    <definedName name="br_ref_anio" localSheetId="0">#REF!</definedName>
    <definedName name="br_ref_anio">#REF!</definedName>
    <definedName name="br_ref_ind" localSheetId="0">#REF!</definedName>
    <definedName name="br_ref_ind">#REF!</definedName>
    <definedName name="br_ref_nal" localSheetId="0">#REF!</definedName>
    <definedName name="br_ref_nal">#REF!</definedName>
    <definedName name="central">"Imagen 14"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t_sig" localSheetId="0">#REF!</definedName>
    <definedName name="ent_sig">#REF!</definedName>
    <definedName name="ini_gra" localSheetId="0">#REF!</definedName>
    <definedName name="ini_gra">#REF!</definedName>
    <definedName name="inicio" localSheetId="0">#REF!</definedName>
    <definedName name="inicio">#REF!</definedName>
    <definedName name="inicio1" localSheetId="0">#REF!</definedName>
    <definedName name="inicio1">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lo_anio" localSheetId="0">#REF!</definedName>
    <definedName name="lo_anio">#REF!</definedName>
    <definedName name="lo_des" localSheetId="0">#REF!</definedName>
    <definedName name="lo_des">#REF!</definedName>
    <definedName name="lo_ref_anio" localSheetId="0">#REF!</definedName>
    <definedName name="lo_ref_anio">#REF!</definedName>
    <definedName name="lo_ref_ind" localSheetId="0">#REF!</definedName>
    <definedName name="lo_ref_ind">#REF!</definedName>
    <definedName name="lr_anio" localSheetId="0">#REF!</definedName>
    <definedName name="lr_anio">#REF!</definedName>
    <definedName name="lr_des" localSheetId="0">#REF!</definedName>
    <definedName name="lr_des">#REF!</definedName>
    <definedName name="lr_ref_anio" localSheetId="0">#REF!</definedName>
    <definedName name="lr_ref_anio">#REF!</definedName>
    <definedName name="lr_ref_ind" localSheetId="0">#REF!</definedName>
    <definedName name="lr_ref_ind">#REF!</definedName>
    <definedName name="pie" localSheetId="0">#REF!</definedName>
    <definedName name="p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I13" i="1"/>
  <c r="D12" i="1"/>
  <c r="B12" i="1" l="1"/>
  <c r="C12" i="1"/>
</calcChain>
</file>

<file path=xl/sharedStrings.xml><?xml version="1.0" encoding="utf-8"?>
<sst xmlns="http://schemas.openxmlformats.org/spreadsheetml/2006/main" count="32" uniqueCount="23">
  <si>
    <t>Consultas Externas Otorgadas en la Secretaría de Salud del Estado</t>
  </si>
  <si>
    <t>por Municipio de Atención al Paciente y Tipo de Consulta</t>
  </si>
  <si>
    <t xml:space="preserve">Municipio
     </t>
  </si>
  <si>
    <t xml:space="preserve"> Tipo de consulta</t>
  </si>
  <si>
    <t>General</t>
  </si>
  <si>
    <t>Especializada</t>
  </si>
  <si>
    <t>Odontológica</t>
  </si>
  <si>
    <t>Total Estatal</t>
  </si>
  <si>
    <t>Armería</t>
  </si>
  <si>
    <t>Colima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</si>
  <si>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</si>
  <si>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</si>
  <si>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</si>
  <si>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</si>
  <si>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</si>
  <si>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</si>
  <si>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</si>
  <si>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</si>
  <si>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AÑO 2022</t>
  </si>
  <si>
    <t>AÑO 2023</t>
  </si>
  <si>
    <t>AÑO 2024</t>
  </si>
  <si>
    <t>Anuario Estadístico 2024</t>
  </si>
  <si>
    <t>Fuente: Cubos de Información DGIS Servicios.2024 Consolidado datos preliminares SINBA Actualizado al 20 de Mayo de 2025 (SUJETO A CAMBIOS UNA VEZ CONSOLIDADO)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</si>
</sst>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8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7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0" fontId="4" fillId="0" borderId="0">
      <alignment horizontal="left" wrapText="1" indent="2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0" xfId="0" applyFont="1" applyAlignment="1"/>
    <xf numFmtId="164" fontId="6" fillId="0" borderId="0" xfId="0" applyNumberFormat="1" applyFont="1"/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 2" xfId="4" xr:uid="{00000000-0005-0000-0000-000003000000}"/>
    <cellStyle name="sangria_n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514351</xdr:colOff>
      <xdr:row>4</xdr:row>
      <xdr:rowOff>39168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09800" cy="686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topLeftCell="A8" zoomScaleNormal="100" workbookViewId="0">
      <selection activeCell="D15" sqref="D15"/>
    </sheetView>
  </sheetViews>
  <sheetFormatPr baseColWidth="10" defaultColWidth="9.28515625" defaultRowHeight="13.8" x14ac:dyDescent="0.3"/>
  <cols>
    <col min="1" max="1" width="29.7109375" style="1" customWidth="1"/>
    <col min="2" max="4" width="20.85546875" style="1" customWidth="1"/>
    <col min="5" max="5" width="12" style="1" customWidth="1"/>
    <col min="6" max="6" width="15.28515625" style="1" customWidth="1"/>
    <col min="7" max="7" width="14.42578125" style="1" customWidth="1"/>
    <col min="8" max="8" width="12" style="1" customWidth="1"/>
    <col min="9" max="9" width="15.28515625" style="1" customWidth="1"/>
    <col min="10" max="10" width="16.140625" style="1" customWidth="1"/>
    <col min="11" max="230" width="12" style="1" customWidth="1"/>
    <col min="231" max="16384" width="9.28515625" style="1"/>
  </cols>
  <sheetData>
    <row r="1" spans="1:13" x14ac:dyDescent="0.3">
      <c r="D1" s="2" t="s">
        <v>21</v>
      </c>
    </row>
    <row r="6" spans="1:13" ht="15.6" x14ac:dyDescent="0.3">
      <c r="A6" s="16" t="s">
        <v>0</v>
      </c>
      <c r="B6" s="16"/>
      <c r="C6" s="16"/>
      <c r="D6" s="16"/>
    </row>
    <row r="7" spans="1:13" ht="15.6" x14ac:dyDescent="0.3">
      <c r="A7" s="16" t="s">
        <v>1</v>
      </c>
      <c r="B7" s="16"/>
      <c r="C7" s="16"/>
      <c r="D7" s="16"/>
    </row>
    <row r="8" spans="1:13" ht="15.6" x14ac:dyDescent="0.3">
      <c r="A8" s="16">
        <v>2024</v>
      </c>
      <c r="B8" s="16"/>
      <c r="C8" s="16"/>
      <c r="D8" s="16"/>
    </row>
    <row r="9" spans="1:13" x14ac:dyDescent="0.3">
      <c r="A9" s="3"/>
      <c r="B9" s="3"/>
    </row>
    <row r="10" spans="1:13" ht="24" customHeight="1" x14ac:dyDescent="0.3">
      <c r="A10" s="17" t="s">
        <v>2</v>
      </c>
      <c r="B10" s="18" t="s">
        <v>3</v>
      </c>
      <c r="C10" s="19"/>
      <c r="D10" s="20"/>
      <c r="E10" s="15" t="s">
        <v>18</v>
      </c>
      <c r="F10" s="15"/>
      <c r="G10" s="15"/>
      <c r="H10" s="15" t="s">
        <v>19</v>
      </c>
      <c r="I10" s="15"/>
      <c r="J10" s="15"/>
      <c r="K10" s="15" t="s">
        <v>20</v>
      </c>
      <c r="L10" s="15"/>
      <c r="M10" s="15"/>
    </row>
    <row r="11" spans="1:13" ht="24" customHeight="1" x14ac:dyDescent="0.3">
      <c r="A11" s="17"/>
      <c r="B11" s="14" t="s">
        <v>4</v>
      </c>
      <c r="C11" s="14" t="s">
        <v>5</v>
      </c>
      <c r="D11" s="14" t="s">
        <v>6</v>
      </c>
      <c r="E11" s="14" t="s">
        <v>4</v>
      </c>
      <c r="F11" s="14" t="s">
        <v>5</v>
      </c>
      <c r="G11" s="14" t="s">
        <v>6</v>
      </c>
      <c r="H11" s="14" t="s">
        <v>4</v>
      </c>
      <c r="I11" s="14" t="s">
        <v>5</v>
      </c>
      <c r="J11" s="14" t="s">
        <v>6</v>
      </c>
      <c r="K11" s="14" t="s">
        <v>4</v>
      </c>
      <c r="L11" s="14" t="s">
        <v>5</v>
      </c>
      <c r="M11" s="14" t="s">
        <v>6</v>
      </c>
    </row>
    <row r="12" spans="1:13" ht="24" customHeight="1" x14ac:dyDescent="0.3">
      <c r="A12" s="4" t="s">
        <v>7</v>
      </c>
      <c r="B12" s="13">
        <f>SUM(B13:B22)</f>
        <v>280046</v>
      </c>
      <c r="C12" s="13">
        <f>SUM(C13:C22)</f>
        <v>39188</v>
      </c>
      <c r="D12" s="13">
        <f>SUM(D13:D22)</f>
        <v>12772</v>
      </c>
      <c r="E12" s="13">
        <v>338228</v>
      </c>
      <c r="F12" s="13">
        <v>40086</v>
      </c>
      <c r="G12" s="13">
        <v>20129</v>
      </c>
      <c r="H12" s="13">
        <v>371181</v>
      </c>
      <c r="I12" s="13">
        <v>40442</v>
      </c>
      <c r="J12" s="13">
        <v>14777</v>
      </c>
      <c r="K12" s="13">
        <v>342750</v>
      </c>
      <c r="L12" s="13">
        <v>39632</v>
      </c>
      <c r="M12" s="13">
        <v>15093</v>
      </c>
    </row>
    <row r="13" spans="1:13" ht="24" customHeight="1" x14ac:dyDescent="0.3">
      <c r="A13" s="5" t="s">
        <v>8</v>
      </c>
      <c r="B13" s="6">
        <v>20310</v>
      </c>
      <c r="C13" s="6">
        <v>0</v>
      </c>
      <c r="D13" s="6">
        <v>705</v>
      </c>
      <c r="E13" s="6">
        <v>22543</v>
      </c>
      <c r="F13" s="6">
        <v>0</v>
      </c>
      <c r="G13" s="6">
        <v>1095</v>
      </c>
      <c r="H13" s="6">
        <v>24920</v>
      </c>
      <c r="I13" s="6">
        <f>-I1</f>
        <v>0</v>
      </c>
      <c r="J13" s="6">
        <v>1082</v>
      </c>
      <c r="K13" s="6">
        <v>23044</v>
      </c>
      <c r="L13" s="6">
        <f>-L1</f>
        <v>0</v>
      </c>
      <c r="M13" s="6">
        <v>794</v>
      </c>
    </row>
    <row r="14" spans="1:13" ht="24" customHeight="1" x14ac:dyDescent="0.3">
      <c r="A14" s="5" t="s">
        <v>9</v>
      </c>
      <c r="B14" s="6">
        <v>69175</v>
      </c>
      <c r="C14" s="6">
        <v>23409</v>
      </c>
      <c r="D14" s="6">
        <v>3354</v>
      </c>
      <c r="E14" s="6">
        <v>93351</v>
      </c>
      <c r="F14" s="6">
        <v>21278</v>
      </c>
      <c r="G14" s="6">
        <v>5303</v>
      </c>
      <c r="H14" s="6">
        <v>114940</v>
      </c>
      <c r="I14" s="6">
        <v>13292</v>
      </c>
      <c r="J14" s="6">
        <v>4678</v>
      </c>
      <c r="K14" s="6">
        <v>95089</v>
      </c>
      <c r="L14" s="6">
        <v>10976</v>
      </c>
      <c r="M14" s="6">
        <v>4543</v>
      </c>
    </row>
    <row r="15" spans="1:13" ht="24" customHeight="1" x14ac:dyDescent="0.3">
      <c r="A15" s="5" t="s">
        <v>10</v>
      </c>
      <c r="B15" s="6">
        <v>15030</v>
      </c>
      <c r="C15" s="6">
        <v>0</v>
      </c>
      <c r="D15" s="6">
        <v>767</v>
      </c>
      <c r="E15" s="6">
        <v>16458</v>
      </c>
      <c r="F15" s="6">
        <v>88</v>
      </c>
      <c r="G15" s="6">
        <v>1147</v>
      </c>
      <c r="H15" s="6">
        <v>20099</v>
      </c>
      <c r="I15" s="6">
        <v>0</v>
      </c>
      <c r="J15" s="6">
        <v>592</v>
      </c>
      <c r="K15" s="6">
        <v>17757</v>
      </c>
      <c r="L15" s="6">
        <v>0</v>
      </c>
      <c r="M15" s="6">
        <v>566</v>
      </c>
    </row>
    <row r="16" spans="1:13" ht="24" customHeight="1" x14ac:dyDescent="0.3">
      <c r="A16" s="5" t="s">
        <v>11</v>
      </c>
      <c r="B16" s="6">
        <v>11549</v>
      </c>
      <c r="C16" s="6">
        <v>0</v>
      </c>
      <c r="D16" s="6">
        <v>448</v>
      </c>
      <c r="E16" s="6">
        <v>12980</v>
      </c>
      <c r="F16" s="6">
        <v>45</v>
      </c>
      <c r="G16" s="6">
        <v>1153</v>
      </c>
      <c r="H16" s="6">
        <v>13126</v>
      </c>
      <c r="I16" s="6">
        <v>0</v>
      </c>
      <c r="J16" s="6">
        <v>785</v>
      </c>
      <c r="K16" s="6">
        <v>11566</v>
      </c>
      <c r="L16" s="6">
        <v>0</v>
      </c>
      <c r="M16" s="6">
        <v>753</v>
      </c>
    </row>
    <row r="17" spans="1:13" ht="24" customHeight="1" x14ac:dyDescent="0.3">
      <c r="A17" s="5" t="s">
        <v>12</v>
      </c>
      <c r="B17" s="6">
        <v>8196</v>
      </c>
      <c r="C17" s="6">
        <v>15</v>
      </c>
      <c r="D17" s="6">
        <v>166</v>
      </c>
      <c r="E17" s="6">
        <v>10770</v>
      </c>
      <c r="F17" s="6">
        <v>154</v>
      </c>
      <c r="G17" s="6">
        <v>838</v>
      </c>
      <c r="H17" s="6">
        <v>13899</v>
      </c>
      <c r="I17" s="6">
        <v>0</v>
      </c>
      <c r="J17" s="6">
        <v>320</v>
      </c>
      <c r="K17" s="6">
        <v>13491</v>
      </c>
      <c r="L17" s="6">
        <v>22</v>
      </c>
      <c r="M17" s="6">
        <v>314</v>
      </c>
    </row>
    <row r="18" spans="1:13" ht="24" customHeight="1" x14ac:dyDescent="0.3">
      <c r="A18" s="5" t="s">
        <v>13</v>
      </c>
      <c r="B18" s="6">
        <v>7528</v>
      </c>
      <c r="C18" s="6">
        <v>2341</v>
      </c>
      <c r="D18" s="6">
        <v>489</v>
      </c>
      <c r="E18" s="6">
        <v>8870</v>
      </c>
      <c r="F18" s="6">
        <v>1734</v>
      </c>
      <c r="G18" s="6">
        <v>0</v>
      </c>
      <c r="H18" s="6">
        <v>16146</v>
      </c>
      <c r="I18" s="6">
        <v>4835</v>
      </c>
      <c r="J18" s="6">
        <v>0</v>
      </c>
      <c r="K18" s="6">
        <v>16512</v>
      </c>
      <c r="L18" s="6">
        <v>4831</v>
      </c>
      <c r="M18" s="6">
        <v>0</v>
      </c>
    </row>
    <row r="19" spans="1:13" ht="24" customHeight="1" x14ac:dyDescent="0.3">
      <c r="A19" s="8" t="s">
        <v>14</v>
      </c>
      <c r="B19" s="6">
        <v>55626</v>
      </c>
      <c r="C19" s="6">
        <v>5442</v>
      </c>
      <c r="D19" s="6">
        <v>2398</v>
      </c>
      <c r="E19" s="6">
        <v>68578</v>
      </c>
      <c r="F19" s="6">
        <v>6964</v>
      </c>
      <c r="G19" s="6">
        <v>4555</v>
      </c>
      <c r="H19" s="6">
        <v>48815</v>
      </c>
      <c r="I19" s="6">
        <v>11809</v>
      </c>
      <c r="J19" s="6">
        <v>1638</v>
      </c>
      <c r="K19" s="6">
        <v>58270</v>
      </c>
      <c r="L19" s="6">
        <v>12006</v>
      </c>
      <c r="M19" s="6">
        <v>2222</v>
      </c>
    </row>
    <row r="20" spans="1:13" ht="24" customHeight="1" x14ac:dyDescent="0.3">
      <c r="A20" s="9" t="s">
        <v>15</v>
      </c>
      <c r="B20" s="6">
        <v>11551</v>
      </c>
      <c r="C20" s="6">
        <v>0</v>
      </c>
      <c r="D20" s="6">
        <v>0</v>
      </c>
      <c r="E20" s="6">
        <v>12584</v>
      </c>
      <c r="F20" s="6">
        <v>0</v>
      </c>
      <c r="G20" s="6">
        <v>0</v>
      </c>
      <c r="H20" s="6">
        <v>5030</v>
      </c>
      <c r="I20" s="6">
        <v>0</v>
      </c>
      <c r="J20" s="6">
        <v>0</v>
      </c>
      <c r="K20" s="6">
        <v>5641</v>
      </c>
      <c r="L20" s="6">
        <v>0</v>
      </c>
      <c r="M20" s="6">
        <v>0</v>
      </c>
    </row>
    <row r="21" spans="1:13" ht="24" customHeight="1" x14ac:dyDescent="0.3">
      <c r="A21" s="9" t="s">
        <v>16</v>
      </c>
      <c r="B21" s="6">
        <v>55718</v>
      </c>
      <c r="C21" s="6">
        <v>3441</v>
      </c>
      <c r="D21" s="6">
        <v>2524</v>
      </c>
      <c r="E21" s="6">
        <v>61475</v>
      </c>
      <c r="F21" s="6">
        <v>6012</v>
      </c>
      <c r="G21" s="6">
        <v>3326</v>
      </c>
      <c r="H21" s="6">
        <v>81839</v>
      </c>
      <c r="I21" s="6">
        <v>7647</v>
      </c>
      <c r="J21" s="6">
        <v>4316</v>
      </c>
      <c r="K21" s="6">
        <v>71289</v>
      </c>
      <c r="L21" s="6">
        <v>8284</v>
      </c>
      <c r="M21" s="6">
        <v>4223</v>
      </c>
    </row>
    <row r="22" spans="1:13" ht="24" customHeight="1" x14ac:dyDescent="0.3">
      <c r="A22" s="9" t="s">
        <v>17</v>
      </c>
      <c r="B22" s="6">
        <v>25363</v>
      </c>
      <c r="C22" s="6">
        <v>4540</v>
      </c>
      <c r="D22" s="6">
        <v>1921</v>
      </c>
      <c r="E22" s="6">
        <v>30619</v>
      </c>
      <c r="F22" s="6">
        <v>3811</v>
      </c>
      <c r="G22" s="6">
        <v>2712</v>
      </c>
      <c r="H22" s="6">
        <v>32367</v>
      </c>
      <c r="I22" s="6">
        <v>2859</v>
      </c>
      <c r="J22" s="6">
        <v>1366</v>
      </c>
      <c r="K22" s="6">
        <v>30091</v>
      </c>
      <c r="L22" s="6">
        <v>3513</v>
      </c>
      <c r="M22" s="6">
        <v>1678</v>
      </c>
    </row>
    <row r="23" spans="1:13" x14ac:dyDescent="0.3">
      <c r="C23" s="12"/>
      <c r="D23" s="7"/>
    </row>
    <row r="24" spans="1:13" x14ac:dyDescent="0.3">
      <c r="A24" s="10" t="s">
        <v>22</v>
      </c>
    </row>
    <row r="25" spans="1:13" x14ac:dyDescent="0.3">
      <c r="D25" s="11"/>
    </row>
    <row r="31" spans="1:13" ht="23.25" customHeight="1" x14ac:dyDescent="0.3"/>
  </sheetData>
  <mergeCells count="8">
    <mergeCell ref="K10:M10"/>
    <mergeCell ref="H10:J10"/>
    <mergeCell ref="E10:G10"/>
    <mergeCell ref="A6:D6"/>
    <mergeCell ref="A7:D7"/>
    <mergeCell ref="A8:D8"/>
    <mergeCell ref="A10:A11"/>
    <mergeCell ref="B10:D10"/>
  </mergeCells>
  <printOptions horizontalCentered="1"/>
  <pageMargins left="0.19685039370078741" right="0" top="0.59055118110236227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Consultas Externas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2020-06-23T16:38:11Z</cp:lastPrinted>
  <dcterms:created xsi:type="dcterms:W3CDTF">2016-05-24T17:13:54Z</dcterms:created>
  <dcterms:modified xsi:type="dcterms:W3CDTF">2026-02-05T18:40:50Z</dcterms:modified>
</cp:coreProperties>
</file>