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ACAC1388-E949-4DA4-9BD6-664A3163B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22" i="1" l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Q22" i="1" l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</calcChain>
</file>

<file path=xl/sharedStrings.xml><?xml version="1.0" encoding="utf-8"?>
<sst xmlns="http://schemas.openxmlformats.org/spreadsheetml/2006/main" count="746" uniqueCount="234">
  <si>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</si>
  <si>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</si>
  <si>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</si>
  <si>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</si>
  <si>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</si>
  <si>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</si>
  <si>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</si>
  <si>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</si>
  <si>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</si>
  <si>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</si>
  <si>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</si>
  <si>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</si>
  <si>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</si>
  <si>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</si>
  <si>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</si>
  <si>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</si>
  <si>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</si>
  <si>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</si>
  <si>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</si>
  <si>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</si>
  <si>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</si>
  <si>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</si>
  <si>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</si>
  <si>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</si>
  <si>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</si>
  <si>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</si>
  <si>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</si>
  <si>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</si>
  <si>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</si>
  <si>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</si>
  <si>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</si>
  <si>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</si>
  <si>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</si>
  <si>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</si>
  <si>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</si>
  <si>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</si>
  <si>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</si>
  <si>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</si>
  <si>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</si>
  <si>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</si>
  <si>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</si>
  <si>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</si>
  <si>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</si>
  <si>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</si>
  <si>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</si>
  <si>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</si>
  <si>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</si>
  <si>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</si>
  <si>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</si>
  <si>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</si>
  <si>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</si>
  <si>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</si>
  <si>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</si>
  <si>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</si>
  <si>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</si>
  <si>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</si>
  <si>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</si>
  <si>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</si>
  <si>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</si>
  <si>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</si>
  <si>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</si>
  <si>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</si>
  <si>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</si>
  <si>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</si>
  <si>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</si>
  <si>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</si>
  <si>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</si>
  <si>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</si>
  <si>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</si>
  <si>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</si>
  <si>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</si>
  <si>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</si>
  <si>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</si>
  <si>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</si>
  <si>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</si>
  <si>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</si>
  <si>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</si>
  <si>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</si>
  <si>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</si>
  <si>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</si>
  <si>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</si>
  <si>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</si>
  <si>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</si>
  <si>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</si>
  <si>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</si>
  <si>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</si>
  <si>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</si>
  <si>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</si>
  <si>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</si>
  <si>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</si>
  <si>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</si>
  <si>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</si>
  <si>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</si>
  <si>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</si>
  <si>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</si>
  <si>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</si>
  <si>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</si>
  <si>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</si>
  <si>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</si>
  <si>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</si>
  <si>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</si>
  <si>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</si>
  <si>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</si>
  <si>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</si>
  <si>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</si>
  <si>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</si>
  <si>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</si>
  <si>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</si>
  <si>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</si>
  <si>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</si>
  <si>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</si>
  <si>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</si>
  <si>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</si>
  <si>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</si>
  <si>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</si>
  <si>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</si>
  <si>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</si>
  <si>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</si>
  <si>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</si>
  <si>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</si>
  <si>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</si>
  <si>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</si>
  <si>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</si>
  <si>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</si>
  <si>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</si>
  <si>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</si>
  <si>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</si>
  <si>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</si>
  <si>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</si>
  <si>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</si>
  <si>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</si>
  <si>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</si>
  <si>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</si>
  <si>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</si>
  <si>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</si>
  <si>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</si>
  <si>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</si>
  <si>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</si>
  <si>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</si>
  <si>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</si>
  <si>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</si>
  <si>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</si>
  <si>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</si>
  <si>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</si>
  <si>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</si>
  <si>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</si>
  <si>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</si>
  <si>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</si>
  <si>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</si>
  <si>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</si>
  <si>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</si>
  <si>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</si>
  <si>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</si>
  <si>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</si>
  <si>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</si>
  <si>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</si>
  <si>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</si>
  <si>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</si>
  <si>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</si>
  <si>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</si>
  <si>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</si>
  <si>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</si>
  <si>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</si>
  <si>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</si>
  <si>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</si>
  <si>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</si>
  <si>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</si>
  <si>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</si>
  <si>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</si>
  <si>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</si>
  <si>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</si>
  <si>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</si>
  <si>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</si>
  <si>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</si>
  <si>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</si>
  <si>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Lentes intraoculares</t>
  </si>
  <si>
    <t>Protesis Externas de mama y Brasier de tela suave para protesis</t>
  </si>
  <si>
    <t>Kits de Cirugia Bariatrica</t>
  </si>
  <si>
    <t>Sillas de ruedas</t>
  </si>
  <si>
    <t>Batones</t>
  </si>
  <si>
    <t>Andaderas</t>
  </si>
  <si>
    <t>Muletas</t>
  </si>
  <si>
    <t>Aparatos auditivos</t>
  </si>
  <si>
    <t>Protesis de cadera y rodilla</t>
  </si>
  <si>
    <t>Lentes de armazon</t>
  </si>
  <si>
    <t>Placas dentales</t>
  </si>
  <si>
    <t>Protesis de mama y expansores</t>
  </si>
  <si>
    <t>Insumos para Linfedemas</t>
  </si>
  <si>
    <t>Sillas de Baño para personas Discapacitadas</t>
  </si>
  <si>
    <t>Medicamentos, estudios entre otros</t>
  </si>
  <si>
    <t>Hemodialisis, medicamentos, estudios entre otros</t>
  </si>
  <si>
    <t>PATRIMONIO DE LA BENEFICENCIA PUBLICA FEDERAL</t>
  </si>
  <si>
    <t xml:space="preserve">ADMINISTRACIÓN DE LA BENEFICENCIA PUBLICA DEL ESTADO </t>
  </si>
  <si>
    <t xml:space="preserve">PATRIMONIO DE LA BENEFICENCIA PUBLICA FEDERAL.ADMINISTRACIÓN DE LA BENEFICENCIA PUBLICA DEL ESTADO </t>
  </si>
  <si>
    <t>Convenvio entre el Patrimonio de la Beneficencia  Publica Federal y Administración de la Beneficencia Publica del Estado de Colima</t>
  </si>
  <si>
    <t>Decreto de creación</t>
  </si>
  <si>
    <t>SIN DATOS</t>
  </si>
  <si>
    <t>Implementar y promover el desarrollo de programas, acciones, subsidios  de apoyo, en asistencia social, que beneficien al sector con mayor vulnerabilidad  y de pobreza extrema.</t>
  </si>
  <si>
    <t>Aparatos auditivosy deademas oseas</t>
  </si>
  <si>
    <t>Otorgar apoyos a la población mas vulnerable de Colima y sus alrededores de manera individualizada</t>
  </si>
  <si>
    <t>Personas de escasos recursos carentes de servicios de seguridad social</t>
  </si>
  <si>
    <t>Estudio Socioeconomico, IFE, CURP, Comprobante de Domicilio, Dictamen medico o receta, que no cuenten con IMSS e ISSSTE.</t>
  </si>
  <si>
    <t>1  apoyo  anual</t>
  </si>
  <si>
    <t>En ocasiones no se cuenta con algun requisito de procedimiento</t>
  </si>
  <si>
    <t>Expediente completo</t>
  </si>
  <si>
    <t>Fallecimiento</t>
  </si>
  <si>
    <t>Una vez que se entrega el apoyo</t>
  </si>
  <si>
    <t>Recepción de acuses de entrega</t>
  </si>
  <si>
    <t>PBP</t>
  </si>
  <si>
    <t>Seguimiento si solicita algun otro  apoyo</t>
  </si>
  <si>
    <t>Asistencia Social</t>
  </si>
  <si>
    <t>Ninguno</t>
  </si>
  <si>
    <t>1 apoyo  anual</t>
  </si>
  <si>
    <t>1 paoyo anual</t>
  </si>
  <si>
    <t>Una vez que el proveedor genera la factura</t>
  </si>
  <si>
    <t>estudio Socioeconomico, IFE, CURP, Comprobante de Domicilio, Dictamen medico o receta, que no cuenten con IMSS e ISSSTE.</t>
  </si>
  <si>
    <t>1 apoyo anual</t>
  </si>
  <si>
    <t>en ocasiones no se cuenta con algun requisito de procedimiento</t>
  </si>
  <si>
    <t>1 apoyo mensual</t>
  </si>
  <si>
    <t>Informes estadisticos</t>
  </si>
  <si>
    <t>Jefatura de Administración</t>
  </si>
  <si>
    <t>En el momento en el que el paciente llega a solicitar otro apoyo</t>
  </si>
  <si>
    <t>https://www.saludcolima.gob.mx/transparencia/beneficenciapublica/art29/XIX/art29-XIX-2024-1er-serviciosqueseofrecen.xlsx</t>
  </si>
  <si>
    <t>JEFATURA DE ADMINISTRACIÓN</t>
  </si>
  <si>
    <t>Medicamentos, estudios,  entre otros</t>
  </si>
  <si>
    <t>Bastones</t>
  </si>
  <si>
    <t>No se habilita publicidad.</t>
  </si>
  <si>
    <t>https://www.saludcolima.gob.mx/transparencia/beneficenciapublica/art29/XIX/art29-XIX-2022-2do-serviciosqueseofrecen-adjunto.pdf</t>
  </si>
  <si>
    <t>apoyos otorgados</t>
  </si>
  <si>
    <t>apoyos</t>
  </si>
  <si>
    <t>montod de apoyo*1/monto total</t>
  </si>
  <si>
    <t>trimestral</t>
  </si>
  <si>
    <t>Estadisticas Generadas</t>
  </si>
  <si>
    <t>En relación al hipervinculo que dirija la publicidad, cada que se habilita el programa se da a conocer por medios digitales.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</si>
</sst>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3" fillId="0" borderId="0" xfId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ludcolima.gob.mx/transparencia/beneficenciapublica/art29/XIX/art29-XIX-2024-1er-serviciosqueseofrecen.xlsx" TargetMode="External"/><Relationship Id="rId13" Type="http://schemas.openxmlformats.org/officeDocument/2006/relationships/hyperlink" Target="https://www.saludcolima.gob.mx/transparencia/beneficenciapublica/art29/XIX/art29-XIX-2022-2do-serviciosqueseofrecen-adjunto.pdf" TargetMode="External"/><Relationship Id="rId18" Type="http://schemas.openxmlformats.org/officeDocument/2006/relationships/hyperlink" Target="https://www.saludcolima.gob.mx/transparencia/beneficenciapublica/art29/XIX/art29-XIX-2022-2do-serviciosqueseofrecen-adjunto.pdf" TargetMode="External"/><Relationship Id="rId3" Type="http://schemas.openxmlformats.org/officeDocument/2006/relationships/hyperlink" Target="https://www.saludcolima.gob.mx/transparencia/beneficenciapublica/art29/XIX/art29-XIX-2024-1er-serviciosqueseofrecen.xlsx" TargetMode="External"/><Relationship Id="rId21" Type="http://schemas.openxmlformats.org/officeDocument/2006/relationships/hyperlink" Target="https://www.saludcolima.gob.mx/transparencia/beneficenciapublica/art29/XIX/art29-XIX-2022-2do-serviciosqueseofrecen-adjunto.pdf" TargetMode="External"/><Relationship Id="rId7" Type="http://schemas.openxmlformats.org/officeDocument/2006/relationships/hyperlink" Target="https://www.saludcolima.gob.mx/transparencia/beneficenciapublica/art29/XIX/art29-XIX-2024-1er-serviciosqueseofrecen.xlsx" TargetMode="External"/><Relationship Id="rId12" Type="http://schemas.openxmlformats.org/officeDocument/2006/relationships/hyperlink" Target="https://www.saludcolima.gob.mx/transparencia/beneficenciapublica/art29/XIX/art29-XIX-2022-2do-serviciosqueseofrecen-adjunto.pdf" TargetMode="External"/><Relationship Id="rId17" Type="http://schemas.openxmlformats.org/officeDocument/2006/relationships/hyperlink" Target="https://www.saludcolima.gob.mx/transparencia/beneficenciapublica/art29/XIX/art29-XIX-2022-2do-serviciosqueseofrecen-adjunto.pdf" TargetMode="External"/><Relationship Id="rId2" Type="http://schemas.openxmlformats.org/officeDocument/2006/relationships/hyperlink" Target="https://www.saludcolima.gob.mx/transparencia/beneficenciapublica/art29/XIX/art29-XIX-2024-1er-serviciosqueseofrecen.xlsx" TargetMode="External"/><Relationship Id="rId16" Type="http://schemas.openxmlformats.org/officeDocument/2006/relationships/hyperlink" Target="https://www.saludcolima.gob.mx/transparencia/beneficenciapublica/art29/XIX/art29-XIX-2022-2do-serviciosqueseofrecen-adjunto.pdf" TargetMode="External"/><Relationship Id="rId20" Type="http://schemas.openxmlformats.org/officeDocument/2006/relationships/hyperlink" Target="https://www.saludcolima.gob.mx/transparencia/beneficenciapublica/art29/XIX/art29-XIX-2022-2do-serviciosqueseofrecen-adjunto.pdf" TargetMode="External"/><Relationship Id="rId1" Type="http://schemas.openxmlformats.org/officeDocument/2006/relationships/hyperlink" Target="https://www.saludcolima.gob.mx/transparencia/beneficenciapublica/art29/XIX/art29-XIX-2024-1er-serviciosqueseofrecen.xlsx" TargetMode="External"/><Relationship Id="rId6" Type="http://schemas.openxmlformats.org/officeDocument/2006/relationships/hyperlink" Target="https://www.saludcolima.gob.mx/transparencia/beneficenciapublica/art29/XIX/art29-XIX-2024-1er-serviciosqueseofrecen.xlsx" TargetMode="External"/><Relationship Id="rId11" Type="http://schemas.openxmlformats.org/officeDocument/2006/relationships/hyperlink" Target="https://www.saludcolima.gob.mx/transparencia/beneficenciapublica/art29/XIX/art29-XIX-2022-2do-serviciosqueseofrecen-adjunto.pdf" TargetMode="External"/><Relationship Id="rId5" Type="http://schemas.openxmlformats.org/officeDocument/2006/relationships/hyperlink" Target="https://www.saludcolima.gob.mx/transparencia/beneficenciapublica/art29/XIX/art29-XIX-2024-1er-serviciosqueseofrecen.xlsx" TargetMode="External"/><Relationship Id="rId15" Type="http://schemas.openxmlformats.org/officeDocument/2006/relationships/hyperlink" Target="https://www.saludcolima.gob.mx/transparencia/beneficenciapublica/art29/XIX/art29-XIX-2022-2do-serviciosqueseofrecen-adjunto.pdf" TargetMode="External"/><Relationship Id="rId23" Type="http://schemas.openxmlformats.org/officeDocument/2006/relationships/hyperlink" Target="https://www.saludcolima.gob.mx/transparencia/beneficenciapublica/art29/XIX/art29-XIX-2022-2do-serviciosqueseofrecen-adjunto.pdf" TargetMode="External"/><Relationship Id="rId10" Type="http://schemas.openxmlformats.org/officeDocument/2006/relationships/hyperlink" Target="https://www.saludcolima.gob.mx/transparencia/beneficenciapublica/art29/XIX/art29-XIX-2022-2do-serviciosqueseofrecen-adjunto.pdf" TargetMode="External"/><Relationship Id="rId19" Type="http://schemas.openxmlformats.org/officeDocument/2006/relationships/hyperlink" Target="https://www.saludcolima.gob.mx/transparencia/beneficenciapublica/art29/XIX/art29-XIX-2022-2do-serviciosqueseofrecen-adjunto.pdf" TargetMode="External"/><Relationship Id="rId4" Type="http://schemas.openxmlformats.org/officeDocument/2006/relationships/hyperlink" Target="https://www.saludcolima.gob.mx/transparencia/beneficenciapublica/art29/XIX/art29-XIX-2024-1er-serviciosqueseofrecen.xlsx" TargetMode="External"/><Relationship Id="rId9" Type="http://schemas.openxmlformats.org/officeDocument/2006/relationships/hyperlink" Target="https://www.saludcolima.gob.mx/transparencia/beneficenciapublica/art29/XIX/art29-XIX-2022-2do-serviciosqueseofrecen-adjunto.pdf" TargetMode="External"/><Relationship Id="rId14" Type="http://schemas.openxmlformats.org/officeDocument/2006/relationships/hyperlink" Target="https://www.saludcolima.gob.mx/transparencia/beneficenciapublica/art29/XIX/art29-XIX-2022-2do-serviciosqueseofrecen-adjunto.pdf" TargetMode="External"/><Relationship Id="rId22" Type="http://schemas.openxmlformats.org/officeDocument/2006/relationships/hyperlink" Target="https://www.saludcolima.gob.mx/transparencia/beneficenciapublica/art29/XIX/art29-XIX-2022-2do-serviciosqueseofrecen-adju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2"/>
  <sheetViews>
    <sheetView tabSelected="1" topLeftCell="AT2" workbookViewId="0">
      <selection activeCell="AW23" sqref="AW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126</v>
      </c>
      <c r="E8" t="s">
        <v>131</v>
      </c>
      <c r="F8" t="s">
        <v>178</v>
      </c>
      <c r="G8" t="s">
        <v>178</v>
      </c>
      <c r="H8" t="s">
        <v>134</v>
      </c>
      <c r="I8" t="s">
        <v>133</v>
      </c>
      <c r="J8" t="s">
        <v>191</v>
      </c>
      <c r="K8" t="s">
        <v>193</v>
      </c>
      <c r="L8" t="s">
        <v>194</v>
      </c>
      <c r="M8" s="4"/>
      <c r="N8" t="s">
        <v>133</v>
      </c>
      <c r="O8" s="3">
        <v>45658</v>
      </c>
      <c r="P8" s="3">
        <v>46022</v>
      </c>
      <c r="Q8" t="s">
        <v>196</v>
      </c>
      <c r="R8">
        <v>1</v>
      </c>
      <c r="S8">
        <v>0</v>
      </c>
      <c r="T8" s="4" t="s">
        <v>227</v>
      </c>
      <c r="U8" s="8">
        <v>0</v>
      </c>
      <c r="V8" s="8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4"/>
      <c r="AD8" s="4"/>
      <c r="AE8" t="s">
        <v>200</v>
      </c>
      <c r="AF8" t="s">
        <v>201</v>
      </c>
      <c r="AG8" t="s">
        <v>202</v>
      </c>
      <c r="AH8" t="s">
        <v>202</v>
      </c>
      <c r="AI8" t="s">
        <v>203</v>
      </c>
      <c r="AJ8" t="s">
        <v>204</v>
      </c>
      <c r="AK8" t="s">
        <v>205</v>
      </c>
      <c r="AL8" t="s">
        <v>206</v>
      </c>
      <c r="AM8" t="s">
        <v>207</v>
      </c>
      <c r="AN8" t="s">
        <v>208</v>
      </c>
      <c r="AO8" s="4"/>
      <c r="AP8" t="s">
        <v>209</v>
      </c>
      <c r="AQ8">
        <f>Tabla_497577!A4</f>
        <v>1</v>
      </c>
      <c r="AR8" t="s">
        <v>210</v>
      </c>
      <c r="AS8" t="s">
        <v>134</v>
      </c>
      <c r="AT8" t="s">
        <v>211</v>
      </c>
      <c r="AU8" t="s">
        <v>134</v>
      </c>
      <c r="AV8" s="4" t="s">
        <v>222</v>
      </c>
      <c r="AW8">
        <f>AW9</f>
        <v>1</v>
      </c>
      <c r="AX8" s="4"/>
      <c r="AY8" s="4"/>
      <c r="AZ8" t="s">
        <v>223</v>
      </c>
      <c r="BA8" s="3">
        <v>45747</v>
      </c>
      <c r="BB8" t="s">
        <v>233</v>
      </c>
    </row>
    <row r="9" spans="1:54" x14ac:dyDescent="0.25">
      <c r="A9" s="9">
        <v>2025</v>
      </c>
      <c r="B9" s="3">
        <v>45658</v>
      </c>
      <c r="C9" s="3">
        <v>45747</v>
      </c>
      <c r="D9" t="s">
        <v>126</v>
      </c>
      <c r="E9" t="s">
        <v>131</v>
      </c>
      <c r="F9" t="s">
        <v>179</v>
      </c>
      <c r="G9" t="s">
        <v>225</v>
      </c>
      <c r="H9" t="s">
        <v>134</v>
      </c>
      <c r="I9" t="s">
        <v>133</v>
      </c>
      <c r="J9" t="s">
        <v>191</v>
      </c>
      <c r="K9" t="s">
        <v>193</v>
      </c>
      <c r="L9" t="s">
        <v>194</v>
      </c>
      <c r="M9" s="4"/>
      <c r="N9" t="s">
        <v>133</v>
      </c>
      <c r="O9" s="3">
        <v>45658</v>
      </c>
      <c r="P9" s="3">
        <v>46022</v>
      </c>
      <c r="Q9" t="s">
        <v>196</v>
      </c>
      <c r="R9">
        <v>2</v>
      </c>
      <c r="S9" s="8">
        <v>0</v>
      </c>
      <c r="T9" s="4" t="s">
        <v>227</v>
      </c>
      <c r="U9" s="8">
        <v>0</v>
      </c>
      <c r="V9" s="8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4"/>
      <c r="AD9" s="4"/>
      <c r="AE9" t="s">
        <v>200</v>
      </c>
      <c r="AF9" t="s">
        <v>201</v>
      </c>
      <c r="AG9" t="s">
        <v>212</v>
      </c>
      <c r="AH9" t="s">
        <v>212</v>
      </c>
      <c r="AI9" t="s">
        <v>203</v>
      </c>
      <c r="AJ9" t="s">
        <v>204</v>
      </c>
      <c r="AK9" t="s">
        <v>205</v>
      </c>
      <c r="AL9" t="s">
        <v>206</v>
      </c>
      <c r="AM9" t="s">
        <v>207</v>
      </c>
      <c r="AN9" t="s">
        <v>208</v>
      </c>
      <c r="AO9" s="4"/>
      <c r="AP9" t="s">
        <v>209</v>
      </c>
      <c r="AQ9">
        <f>Tabla_497577!A4</f>
        <v>1</v>
      </c>
      <c r="AR9" t="s">
        <v>210</v>
      </c>
      <c r="AS9" t="s">
        <v>134</v>
      </c>
      <c r="AT9" t="s">
        <v>211</v>
      </c>
      <c r="AU9" t="s">
        <v>134</v>
      </c>
      <c r="AV9" s="4" t="s">
        <v>222</v>
      </c>
      <c r="AW9" s="9">
        <f>Tabla_497619!A4</f>
        <v>1</v>
      </c>
      <c r="AX9" s="4"/>
      <c r="AY9" s="4"/>
      <c r="AZ9" t="s">
        <v>223</v>
      </c>
      <c r="BA9" s="3">
        <v>45747</v>
      </c>
      <c r="BB9" s="8" t="s">
        <v>233</v>
      </c>
    </row>
    <row r="10" spans="1:54" x14ac:dyDescent="0.25">
      <c r="A10" s="9">
        <v>2025</v>
      </c>
      <c r="B10" s="3">
        <v>45658</v>
      </c>
      <c r="C10" s="3">
        <v>45747</v>
      </c>
      <c r="D10" t="s">
        <v>126</v>
      </c>
      <c r="E10" t="s">
        <v>131</v>
      </c>
      <c r="F10" t="s">
        <v>180</v>
      </c>
      <c r="G10" t="s">
        <v>180</v>
      </c>
      <c r="H10" t="s">
        <v>134</v>
      </c>
      <c r="I10" t="s">
        <v>133</v>
      </c>
      <c r="J10" t="s">
        <v>191</v>
      </c>
      <c r="K10" t="s">
        <v>193</v>
      </c>
      <c r="L10" t="s">
        <v>194</v>
      </c>
      <c r="M10" s="4"/>
      <c r="N10" t="s">
        <v>133</v>
      </c>
      <c r="O10" s="3">
        <v>45658</v>
      </c>
      <c r="P10" s="3">
        <v>46022</v>
      </c>
      <c r="Q10" t="s">
        <v>196</v>
      </c>
      <c r="R10">
        <v>3</v>
      </c>
      <c r="S10" s="8">
        <v>0</v>
      </c>
      <c r="T10" s="4" t="s">
        <v>227</v>
      </c>
      <c r="U10" s="8">
        <v>0</v>
      </c>
      <c r="V10" s="8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4"/>
      <c r="AD10" s="4"/>
      <c r="AE10" t="s">
        <v>200</v>
      </c>
      <c r="AF10" t="s">
        <v>201</v>
      </c>
      <c r="AG10" t="s">
        <v>212</v>
      </c>
      <c r="AH10" t="s">
        <v>212</v>
      </c>
      <c r="AI10" t="s">
        <v>203</v>
      </c>
      <c r="AJ10" t="s">
        <v>204</v>
      </c>
      <c r="AK10" t="s">
        <v>205</v>
      </c>
      <c r="AL10" t="s">
        <v>206</v>
      </c>
      <c r="AM10" t="s">
        <v>207</v>
      </c>
      <c r="AN10" t="s">
        <v>208</v>
      </c>
      <c r="AO10" s="4"/>
      <c r="AP10" t="s">
        <v>209</v>
      </c>
      <c r="AQ10">
        <f>Tabla_497577!A4</f>
        <v>1</v>
      </c>
      <c r="AR10" t="s">
        <v>210</v>
      </c>
      <c r="AS10" t="s">
        <v>134</v>
      </c>
      <c r="AT10" t="s">
        <v>211</v>
      </c>
      <c r="AU10" t="s">
        <v>134</v>
      </c>
      <c r="AV10" s="4" t="s">
        <v>222</v>
      </c>
      <c r="AW10" s="9">
        <f>Tabla_497619!A4</f>
        <v>1</v>
      </c>
      <c r="AX10" s="4"/>
      <c r="AY10" s="4"/>
      <c r="AZ10" t="s">
        <v>223</v>
      </c>
      <c r="BA10" s="3">
        <v>45747</v>
      </c>
      <c r="BB10" s="8" t="s">
        <v>233</v>
      </c>
    </row>
    <row r="11" spans="1:54" x14ac:dyDescent="0.25">
      <c r="A11" s="9">
        <v>2025</v>
      </c>
      <c r="B11" s="3">
        <v>45658</v>
      </c>
      <c r="C11" s="3">
        <v>45747</v>
      </c>
      <c r="D11" t="s">
        <v>126</v>
      </c>
      <c r="E11" t="s">
        <v>131</v>
      </c>
      <c r="F11" t="s">
        <v>181</v>
      </c>
      <c r="G11" t="s">
        <v>181</v>
      </c>
      <c r="H11" t="s">
        <v>134</v>
      </c>
      <c r="I11" t="s">
        <v>133</v>
      </c>
      <c r="J11" t="s">
        <v>191</v>
      </c>
      <c r="K11" t="s">
        <v>193</v>
      </c>
      <c r="L11" t="s">
        <v>194</v>
      </c>
      <c r="M11" s="4"/>
      <c r="N11" t="s">
        <v>133</v>
      </c>
      <c r="O11" s="3">
        <v>45658</v>
      </c>
      <c r="P11" s="3">
        <v>46022</v>
      </c>
      <c r="Q11" t="s">
        <v>196</v>
      </c>
      <c r="R11">
        <v>4</v>
      </c>
      <c r="S11" s="8">
        <v>0</v>
      </c>
      <c r="T11" s="4" t="s">
        <v>227</v>
      </c>
      <c r="U11" s="8">
        <v>0</v>
      </c>
      <c r="V11" s="8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4"/>
      <c r="AD11" s="4"/>
      <c r="AE11" t="s">
        <v>200</v>
      </c>
      <c r="AF11" t="s">
        <v>201</v>
      </c>
      <c r="AG11" t="s">
        <v>202</v>
      </c>
      <c r="AH11" t="s">
        <v>202</v>
      </c>
      <c r="AI11" t="s">
        <v>203</v>
      </c>
      <c r="AJ11" t="s">
        <v>204</v>
      </c>
      <c r="AK11" t="s">
        <v>205</v>
      </c>
      <c r="AL11" t="s">
        <v>206</v>
      </c>
      <c r="AM11" t="s">
        <v>207</v>
      </c>
      <c r="AN11" t="s">
        <v>208</v>
      </c>
      <c r="AO11" s="4"/>
      <c r="AP11" t="s">
        <v>209</v>
      </c>
      <c r="AQ11">
        <f>Tabla_497577!A4</f>
        <v>1</v>
      </c>
      <c r="AR11" t="s">
        <v>210</v>
      </c>
      <c r="AS11" t="s">
        <v>134</v>
      </c>
      <c r="AT11" t="s">
        <v>211</v>
      </c>
      <c r="AU11" t="s">
        <v>134</v>
      </c>
      <c r="AV11" s="4" t="s">
        <v>222</v>
      </c>
      <c r="AW11" s="9">
        <f>Tabla_497619!A4</f>
        <v>1</v>
      </c>
      <c r="AX11" s="4"/>
      <c r="AY11" s="4"/>
      <c r="AZ11" t="s">
        <v>223</v>
      </c>
      <c r="BA11" s="3">
        <v>45747</v>
      </c>
      <c r="BB11" s="8" t="s">
        <v>233</v>
      </c>
    </row>
    <row r="12" spans="1:54" x14ac:dyDescent="0.25">
      <c r="A12" s="9">
        <v>2025</v>
      </c>
      <c r="B12" s="3">
        <v>45658</v>
      </c>
      <c r="C12" s="3">
        <v>45747</v>
      </c>
      <c r="D12" t="s">
        <v>126</v>
      </c>
      <c r="E12" t="s">
        <v>131</v>
      </c>
      <c r="F12" t="s">
        <v>182</v>
      </c>
      <c r="G12" t="s">
        <v>182</v>
      </c>
      <c r="H12" t="s">
        <v>134</v>
      </c>
      <c r="I12" t="s">
        <v>133</v>
      </c>
      <c r="J12" t="s">
        <v>191</v>
      </c>
      <c r="K12" t="s">
        <v>193</v>
      </c>
      <c r="L12" t="s">
        <v>194</v>
      </c>
      <c r="M12" s="4"/>
      <c r="N12" t="s">
        <v>133</v>
      </c>
      <c r="O12" s="3">
        <v>45658</v>
      </c>
      <c r="P12" s="3">
        <v>46022</v>
      </c>
      <c r="Q12" t="s">
        <v>196</v>
      </c>
      <c r="R12">
        <v>5</v>
      </c>
      <c r="S12" s="8">
        <v>0</v>
      </c>
      <c r="T12" s="4" t="s">
        <v>227</v>
      </c>
      <c r="U12" s="8">
        <v>0</v>
      </c>
      <c r="V12" s="8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4"/>
      <c r="AD12" s="4"/>
      <c r="AE12" t="s">
        <v>200</v>
      </c>
      <c r="AF12" t="s">
        <v>201</v>
      </c>
      <c r="AG12" t="s">
        <v>202</v>
      </c>
      <c r="AH12" t="s">
        <v>202</v>
      </c>
      <c r="AI12" t="s">
        <v>203</v>
      </c>
      <c r="AJ12" t="s">
        <v>204</v>
      </c>
      <c r="AK12" t="s">
        <v>205</v>
      </c>
      <c r="AL12" t="s">
        <v>206</v>
      </c>
      <c r="AM12" t="s">
        <v>207</v>
      </c>
      <c r="AN12" t="s">
        <v>208</v>
      </c>
      <c r="AO12" s="4"/>
      <c r="AP12" t="s">
        <v>209</v>
      </c>
      <c r="AQ12">
        <f>Tabla_497577!A4</f>
        <v>1</v>
      </c>
      <c r="AR12" t="s">
        <v>210</v>
      </c>
      <c r="AS12" t="s">
        <v>134</v>
      </c>
      <c r="AT12" t="s">
        <v>211</v>
      </c>
      <c r="AU12" t="s">
        <v>134</v>
      </c>
      <c r="AV12" s="4" t="s">
        <v>222</v>
      </c>
      <c r="AW12" s="9">
        <f>Tabla_497619!A4</f>
        <v>1</v>
      </c>
      <c r="AX12" s="4"/>
      <c r="AY12" s="4"/>
      <c r="AZ12" t="s">
        <v>223</v>
      </c>
      <c r="BA12" s="3">
        <v>45747</v>
      </c>
      <c r="BB12" s="8" t="s">
        <v>233</v>
      </c>
    </row>
    <row r="13" spans="1:54" x14ac:dyDescent="0.25">
      <c r="A13" s="9">
        <v>2025</v>
      </c>
      <c r="B13" s="3">
        <v>45658</v>
      </c>
      <c r="C13" s="3">
        <v>45747</v>
      </c>
      <c r="D13" t="s">
        <v>126</v>
      </c>
      <c r="E13" t="s">
        <v>131</v>
      </c>
      <c r="F13" t="s">
        <v>183</v>
      </c>
      <c r="G13" t="s">
        <v>183</v>
      </c>
      <c r="H13" t="s">
        <v>134</v>
      </c>
      <c r="I13" t="s">
        <v>133</v>
      </c>
      <c r="J13" t="s">
        <v>191</v>
      </c>
      <c r="K13" t="s">
        <v>193</v>
      </c>
      <c r="L13" t="s">
        <v>194</v>
      </c>
      <c r="M13" s="4"/>
      <c r="N13" t="s">
        <v>133</v>
      </c>
      <c r="O13" s="3">
        <v>45658</v>
      </c>
      <c r="P13" s="3">
        <v>46022</v>
      </c>
      <c r="Q13" t="s">
        <v>196</v>
      </c>
      <c r="R13">
        <v>6</v>
      </c>
      <c r="S13" s="8">
        <v>0</v>
      </c>
      <c r="T13" s="4" t="s">
        <v>227</v>
      </c>
      <c r="U13" s="8">
        <v>0</v>
      </c>
      <c r="V13" s="8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4"/>
      <c r="AD13" s="4"/>
      <c r="AE13" t="s">
        <v>200</v>
      </c>
      <c r="AF13" t="s">
        <v>201</v>
      </c>
      <c r="AG13" t="s">
        <v>202</v>
      </c>
      <c r="AH13" t="s">
        <v>202</v>
      </c>
      <c r="AI13" t="s">
        <v>203</v>
      </c>
      <c r="AJ13" t="s">
        <v>204</v>
      </c>
      <c r="AK13" t="s">
        <v>205</v>
      </c>
      <c r="AL13" t="s">
        <v>206</v>
      </c>
      <c r="AM13" t="s">
        <v>207</v>
      </c>
      <c r="AN13" t="s">
        <v>208</v>
      </c>
      <c r="AO13" s="4"/>
      <c r="AP13" t="s">
        <v>209</v>
      </c>
      <c r="AQ13">
        <f>Tabla_497577!A4</f>
        <v>1</v>
      </c>
      <c r="AR13" t="s">
        <v>210</v>
      </c>
      <c r="AS13" t="s">
        <v>134</v>
      </c>
      <c r="AT13" t="s">
        <v>211</v>
      </c>
      <c r="AU13" t="s">
        <v>134</v>
      </c>
      <c r="AV13" s="4" t="s">
        <v>222</v>
      </c>
      <c r="AW13" s="9">
        <f>Tabla_497619!A4</f>
        <v>1</v>
      </c>
      <c r="AX13" s="4"/>
      <c r="AY13" s="4"/>
      <c r="AZ13" t="s">
        <v>223</v>
      </c>
      <c r="BA13" s="3">
        <v>45747</v>
      </c>
      <c r="BB13" s="8" t="s">
        <v>233</v>
      </c>
    </row>
    <row r="14" spans="1:54" x14ac:dyDescent="0.25">
      <c r="A14" s="9">
        <v>2025</v>
      </c>
      <c r="B14" s="3">
        <v>45658</v>
      </c>
      <c r="C14" s="3">
        <v>45747</v>
      </c>
      <c r="D14" t="s">
        <v>126</v>
      </c>
      <c r="E14" t="s">
        <v>131</v>
      </c>
      <c r="F14" t="s">
        <v>184</v>
      </c>
      <c r="G14" t="s">
        <v>184</v>
      </c>
      <c r="H14" t="s">
        <v>134</v>
      </c>
      <c r="I14" t="s">
        <v>133</v>
      </c>
      <c r="J14" t="s">
        <v>191</v>
      </c>
      <c r="K14" t="s">
        <v>193</v>
      </c>
      <c r="L14" t="s">
        <v>194</v>
      </c>
      <c r="M14" s="4"/>
      <c r="N14" t="s">
        <v>133</v>
      </c>
      <c r="O14" s="3">
        <v>45658</v>
      </c>
      <c r="P14" s="3">
        <v>46022</v>
      </c>
      <c r="Q14" t="s">
        <v>196</v>
      </c>
      <c r="R14">
        <v>7</v>
      </c>
      <c r="S14" s="8">
        <v>0</v>
      </c>
      <c r="T14" s="4" t="s">
        <v>227</v>
      </c>
      <c r="U14" s="8">
        <v>0</v>
      </c>
      <c r="V14" s="8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4"/>
      <c r="AD14" s="4"/>
      <c r="AE14" t="s">
        <v>200</v>
      </c>
      <c r="AF14" t="s">
        <v>201</v>
      </c>
      <c r="AG14" t="s">
        <v>202</v>
      </c>
      <c r="AH14" t="s">
        <v>202</v>
      </c>
      <c r="AI14" t="s">
        <v>203</v>
      </c>
      <c r="AJ14" t="s">
        <v>204</v>
      </c>
      <c r="AK14" t="s">
        <v>205</v>
      </c>
      <c r="AL14" t="s">
        <v>206</v>
      </c>
      <c r="AM14" t="s">
        <v>207</v>
      </c>
      <c r="AN14" t="s">
        <v>208</v>
      </c>
      <c r="AO14" s="4"/>
      <c r="AP14" t="s">
        <v>209</v>
      </c>
      <c r="AQ14">
        <f>Tabla_497577!A4</f>
        <v>1</v>
      </c>
      <c r="AR14" t="s">
        <v>210</v>
      </c>
      <c r="AS14" t="s">
        <v>134</v>
      </c>
      <c r="AT14" t="s">
        <v>211</v>
      </c>
      <c r="AU14" t="s">
        <v>134</v>
      </c>
      <c r="AV14" s="4" t="s">
        <v>222</v>
      </c>
      <c r="AW14" s="9">
        <f>Tabla_497619!A4</f>
        <v>1</v>
      </c>
      <c r="AX14" s="4"/>
      <c r="AY14" s="4"/>
      <c r="AZ14" t="s">
        <v>223</v>
      </c>
      <c r="BA14" s="3">
        <v>45747</v>
      </c>
      <c r="BB14" s="8" t="s">
        <v>233</v>
      </c>
    </row>
    <row r="15" spans="1:54" x14ac:dyDescent="0.25">
      <c r="A15" s="9">
        <v>2025</v>
      </c>
      <c r="B15" s="3">
        <v>45658</v>
      </c>
      <c r="C15" s="3">
        <v>45747</v>
      </c>
      <c r="D15" t="s">
        <v>126</v>
      </c>
      <c r="E15" t="s">
        <v>131</v>
      </c>
      <c r="F15" t="s">
        <v>175</v>
      </c>
      <c r="G15" t="s">
        <v>175</v>
      </c>
      <c r="H15" t="s">
        <v>134</v>
      </c>
      <c r="I15" t="s">
        <v>133</v>
      </c>
      <c r="J15" t="s">
        <v>191</v>
      </c>
      <c r="K15" t="s">
        <v>193</v>
      </c>
      <c r="L15" t="s">
        <v>194</v>
      </c>
      <c r="M15" s="4"/>
      <c r="N15" t="s">
        <v>133</v>
      </c>
      <c r="O15" s="3">
        <v>45658</v>
      </c>
      <c r="P15" s="3">
        <v>46022</v>
      </c>
      <c r="Q15" t="s">
        <v>196</v>
      </c>
      <c r="R15">
        <v>8</v>
      </c>
      <c r="S15" s="8">
        <v>0</v>
      </c>
      <c r="T15" s="4" t="s">
        <v>227</v>
      </c>
      <c r="U15" s="8">
        <v>0</v>
      </c>
      <c r="V15" s="8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4"/>
      <c r="AD15" s="4"/>
      <c r="AE15" t="s">
        <v>200</v>
      </c>
      <c r="AF15" t="s">
        <v>201</v>
      </c>
      <c r="AG15" t="s">
        <v>202</v>
      </c>
      <c r="AH15" t="s">
        <v>202</v>
      </c>
      <c r="AI15" t="s">
        <v>203</v>
      </c>
      <c r="AJ15" t="s">
        <v>204</v>
      </c>
      <c r="AK15" t="s">
        <v>205</v>
      </c>
      <c r="AL15" t="s">
        <v>206</v>
      </c>
      <c r="AM15" t="s">
        <v>207</v>
      </c>
      <c r="AN15" t="s">
        <v>208</v>
      </c>
      <c r="AO15" s="4"/>
      <c r="AP15" t="s">
        <v>209</v>
      </c>
      <c r="AQ15">
        <f>Tabla_497577!A4</f>
        <v>1</v>
      </c>
      <c r="AR15" t="s">
        <v>210</v>
      </c>
      <c r="AS15" t="s">
        <v>134</v>
      </c>
      <c r="AT15" t="s">
        <v>211</v>
      </c>
      <c r="AU15" t="s">
        <v>134</v>
      </c>
      <c r="AV15" s="4" t="s">
        <v>222</v>
      </c>
      <c r="AW15" s="9">
        <f>Tabla_497619!A4</f>
        <v>1</v>
      </c>
      <c r="AX15" s="4"/>
      <c r="AY15" s="4"/>
      <c r="AZ15" t="s">
        <v>223</v>
      </c>
      <c r="BA15" s="3">
        <v>45747</v>
      </c>
      <c r="BB15" s="8" t="s">
        <v>233</v>
      </c>
    </row>
    <row r="16" spans="1:54" x14ac:dyDescent="0.25">
      <c r="A16" s="9">
        <v>2025</v>
      </c>
      <c r="B16" s="3">
        <v>45658</v>
      </c>
      <c r="C16" s="3">
        <v>45747</v>
      </c>
      <c r="D16" t="s">
        <v>126</v>
      </c>
      <c r="E16" t="s">
        <v>131</v>
      </c>
      <c r="F16" t="s">
        <v>185</v>
      </c>
      <c r="G16" t="s">
        <v>185</v>
      </c>
      <c r="H16" t="s">
        <v>134</v>
      </c>
      <c r="I16" t="s">
        <v>133</v>
      </c>
      <c r="J16" t="s">
        <v>191</v>
      </c>
      <c r="K16" t="s">
        <v>193</v>
      </c>
      <c r="L16" t="s">
        <v>194</v>
      </c>
      <c r="M16" s="4"/>
      <c r="N16" t="s">
        <v>133</v>
      </c>
      <c r="O16" s="3">
        <v>45658</v>
      </c>
      <c r="P16" s="3">
        <v>46022</v>
      </c>
      <c r="Q16" t="s">
        <v>196</v>
      </c>
      <c r="R16">
        <v>9</v>
      </c>
      <c r="S16" s="8">
        <v>0</v>
      </c>
      <c r="T16" s="4" t="s">
        <v>227</v>
      </c>
      <c r="U16">
        <v>0</v>
      </c>
      <c r="V16" s="8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4"/>
      <c r="AD16" s="4"/>
      <c r="AE16" t="s">
        <v>200</v>
      </c>
      <c r="AF16" t="s">
        <v>201</v>
      </c>
      <c r="AG16" t="s">
        <v>202</v>
      </c>
      <c r="AH16" t="s">
        <v>213</v>
      </c>
      <c r="AI16" t="s">
        <v>203</v>
      </c>
      <c r="AJ16" t="s">
        <v>204</v>
      </c>
      <c r="AK16" t="s">
        <v>205</v>
      </c>
      <c r="AL16" t="s">
        <v>214</v>
      </c>
      <c r="AM16" t="s">
        <v>207</v>
      </c>
      <c r="AN16" t="s">
        <v>208</v>
      </c>
      <c r="AO16" s="4"/>
      <c r="AP16" t="s">
        <v>209</v>
      </c>
      <c r="AQ16">
        <f>Tabla_497577!A4</f>
        <v>1</v>
      </c>
      <c r="AR16" t="s">
        <v>210</v>
      </c>
      <c r="AS16" t="s">
        <v>134</v>
      </c>
      <c r="AT16" t="s">
        <v>211</v>
      </c>
      <c r="AU16" t="s">
        <v>134</v>
      </c>
      <c r="AV16" s="4" t="s">
        <v>222</v>
      </c>
      <c r="AW16" s="9">
        <f>Tabla_497619!A4</f>
        <v>1</v>
      </c>
      <c r="AX16" s="4"/>
      <c r="AY16" s="4"/>
      <c r="AZ16" t="s">
        <v>223</v>
      </c>
      <c r="BA16" s="3">
        <v>45747</v>
      </c>
      <c r="BB16" s="8" t="s">
        <v>233</v>
      </c>
    </row>
    <row r="17" spans="1:54" x14ac:dyDescent="0.25">
      <c r="A17" s="9">
        <v>2025</v>
      </c>
      <c r="B17" s="3">
        <v>45658</v>
      </c>
      <c r="C17" s="3">
        <v>45747</v>
      </c>
      <c r="D17" t="s">
        <v>126</v>
      </c>
      <c r="E17" t="s">
        <v>131</v>
      </c>
      <c r="F17" t="s">
        <v>186</v>
      </c>
      <c r="G17" t="s">
        <v>186</v>
      </c>
      <c r="H17" t="s">
        <v>134</v>
      </c>
      <c r="I17" t="s">
        <v>133</v>
      </c>
      <c r="J17" t="s">
        <v>191</v>
      </c>
      <c r="K17" t="s">
        <v>193</v>
      </c>
      <c r="L17" t="s">
        <v>194</v>
      </c>
      <c r="M17" s="4"/>
      <c r="N17" t="s">
        <v>133</v>
      </c>
      <c r="O17" s="3">
        <v>45658</v>
      </c>
      <c r="P17" s="3">
        <v>46022</v>
      </c>
      <c r="Q17" t="s">
        <v>196</v>
      </c>
      <c r="R17">
        <v>10</v>
      </c>
      <c r="S17" s="8">
        <v>0</v>
      </c>
      <c r="T17" s="7" t="s">
        <v>227</v>
      </c>
      <c r="U17">
        <v>0</v>
      </c>
      <c r="V17" s="8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4"/>
      <c r="AD17" s="4"/>
      <c r="AE17" t="s">
        <v>200</v>
      </c>
      <c r="AF17" t="s">
        <v>201</v>
      </c>
      <c r="AG17" t="s">
        <v>202</v>
      </c>
      <c r="AH17" t="s">
        <v>202</v>
      </c>
      <c r="AI17" t="s">
        <v>203</v>
      </c>
      <c r="AJ17" t="s">
        <v>204</v>
      </c>
      <c r="AK17" t="s">
        <v>205</v>
      </c>
      <c r="AL17" t="s">
        <v>206</v>
      </c>
      <c r="AM17" t="s">
        <v>207</v>
      </c>
      <c r="AN17" t="s">
        <v>208</v>
      </c>
      <c r="AO17" s="4"/>
      <c r="AP17" t="s">
        <v>209</v>
      </c>
      <c r="AQ17">
        <f>Tabla_497577!A4</f>
        <v>1</v>
      </c>
      <c r="AR17" t="s">
        <v>210</v>
      </c>
      <c r="AS17" t="s">
        <v>134</v>
      </c>
      <c r="AT17" t="s">
        <v>211</v>
      </c>
      <c r="AU17" t="s">
        <v>134</v>
      </c>
      <c r="AV17" s="4" t="s">
        <v>222</v>
      </c>
      <c r="AW17" s="9">
        <f>Tabla_497619!A4</f>
        <v>1</v>
      </c>
      <c r="AX17" s="4"/>
      <c r="AY17" s="4"/>
      <c r="AZ17" t="s">
        <v>223</v>
      </c>
      <c r="BA17" s="3">
        <v>45747</v>
      </c>
      <c r="BB17" s="8" t="s">
        <v>233</v>
      </c>
    </row>
    <row r="18" spans="1:54" x14ac:dyDescent="0.25">
      <c r="A18" s="9">
        <v>2025</v>
      </c>
      <c r="B18" s="3">
        <v>45658</v>
      </c>
      <c r="C18" s="3">
        <v>45747</v>
      </c>
      <c r="D18" t="s">
        <v>126</v>
      </c>
      <c r="E18" t="s">
        <v>131</v>
      </c>
      <c r="F18" t="s">
        <v>187</v>
      </c>
      <c r="G18" t="s">
        <v>187</v>
      </c>
      <c r="H18" t="s">
        <v>134</v>
      </c>
      <c r="I18" t="s">
        <v>133</v>
      </c>
      <c r="J18" t="s">
        <v>191</v>
      </c>
      <c r="K18" t="s">
        <v>193</v>
      </c>
      <c r="L18" t="s">
        <v>194</v>
      </c>
      <c r="M18" s="4"/>
      <c r="N18" t="s">
        <v>133</v>
      </c>
      <c r="O18" s="3">
        <v>45658</v>
      </c>
      <c r="P18" s="3">
        <v>46022</v>
      </c>
      <c r="Q18" t="s">
        <v>196</v>
      </c>
      <c r="R18">
        <v>11</v>
      </c>
      <c r="S18" s="8">
        <v>0</v>
      </c>
      <c r="T18" s="4" t="s">
        <v>227</v>
      </c>
      <c r="U18">
        <v>0</v>
      </c>
      <c r="V18" s="8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4"/>
      <c r="AD18" s="4"/>
      <c r="AE18" t="s">
        <v>200</v>
      </c>
      <c r="AF18" t="s">
        <v>201</v>
      </c>
      <c r="AG18" t="s">
        <v>202</v>
      </c>
      <c r="AH18" t="s">
        <v>202</v>
      </c>
      <c r="AI18" t="s">
        <v>203</v>
      </c>
      <c r="AJ18" t="s">
        <v>204</v>
      </c>
      <c r="AK18" t="s">
        <v>205</v>
      </c>
      <c r="AL18" t="s">
        <v>206</v>
      </c>
      <c r="AM18" t="s">
        <v>207</v>
      </c>
      <c r="AN18" t="s">
        <v>208</v>
      </c>
      <c r="AO18" s="4"/>
      <c r="AP18" t="s">
        <v>209</v>
      </c>
      <c r="AQ18">
        <f>Tabla_497577!A4</f>
        <v>1</v>
      </c>
      <c r="AR18" t="s">
        <v>210</v>
      </c>
      <c r="AS18" t="s">
        <v>134</v>
      </c>
      <c r="AT18" t="s">
        <v>211</v>
      </c>
      <c r="AU18" t="s">
        <v>134</v>
      </c>
      <c r="AV18" s="4" t="s">
        <v>222</v>
      </c>
      <c r="AW18" s="9">
        <f>Tabla_497619!A4</f>
        <v>1</v>
      </c>
      <c r="AX18" s="4"/>
      <c r="AY18" s="4"/>
      <c r="AZ18" t="s">
        <v>223</v>
      </c>
      <c r="BA18" s="3">
        <v>45747</v>
      </c>
      <c r="BB18" s="8" t="s">
        <v>233</v>
      </c>
    </row>
    <row r="19" spans="1:54" x14ac:dyDescent="0.25">
      <c r="A19" s="9">
        <v>2025</v>
      </c>
      <c r="B19" s="3">
        <v>45658</v>
      </c>
      <c r="C19" s="3">
        <v>45747</v>
      </c>
      <c r="D19" t="s">
        <v>126</v>
      </c>
      <c r="E19" t="s">
        <v>131</v>
      </c>
      <c r="F19" t="s">
        <v>176</v>
      </c>
      <c r="G19" t="s">
        <v>176</v>
      </c>
      <c r="H19" t="s">
        <v>134</v>
      </c>
      <c r="I19" t="s">
        <v>133</v>
      </c>
      <c r="J19" t="s">
        <v>191</v>
      </c>
      <c r="K19" t="s">
        <v>193</v>
      </c>
      <c r="L19" t="s">
        <v>194</v>
      </c>
      <c r="M19" s="4"/>
      <c r="N19" t="s">
        <v>133</v>
      </c>
      <c r="O19" s="3">
        <v>45658</v>
      </c>
      <c r="P19" s="3">
        <v>46022</v>
      </c>
      <c r="Q19" t="s">
        <v>196</v>
      </c>
      <c r="R19">
        <v>12</v>
      </c>
      <c r="S19" s="8">
        <v>0</v>
      </c>
      <c r="T19" s="4" t="s">
        <v>227</v>
      </c>
      <c r="U19">
        <v>0</v>
      </c>
      <c r="V19" s="8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4"/>
      <c r="AD19" s="4"/>
      <c r="AE19" t="s">
        <v>200</v>
      </c>
      <c r="AF19" t="s">
        <v>201</v>
      </c>
      <c r="AG19" t="s">
        <v>202</v>
      </c>
      <c r="AH19" t="s">
        <v>202</v>
      </c>
      <c r="AI19" t="s">
        <v>203</v>
      </c>
      <c r="AJ19" t="s">
        <v>204</v>
      </c>
      <c r="AK19" t="s">
        <v>205</v>
      </c>
      <c r="AL19" t="s">
        <v>206</v>
      </c>
      <c r="AM19" t="s">
        <v>207</v>
      </c>
      <c r="AN19" t="s">
        <v>208</v>
      </c>
      <c r="AO19" s="4"/>
      <c r="AP19" t="s">
        <v>209</v>
      </c>
      <c r="AQ19">
        <f>Tabla_497577!A4</f>
        <v>1</v>
      </c>
      <c r="AR19" t="s">
        <v>210</v>
      </c>
      <c r="AS19" t="s">
        <v>134</v>
      </c>
      <c r="AT19" t="s">
        <v>211</v>
      </c>
      <c r="AU19" t="s">
        <v>134</v>
      </c>
      <c r="AV19" s="4" t="s">
        <v>222</v>
      </c>
      <c r="AW19" s="9">
        <f>Tabla_497619!A4</f>
        <v>1</v>
      </c>
      <c r="AX19" s="4"/>
      <c r="AY19" s="4"/>
      <c r="AZ19" t="s">
        <v>223</v>
      </c>
      <c r="BA19" s="3">
        <v>45747</v>
      </c>
      <c r="BB19" s="8" t="s">
        <v>233</v>
      </c>
    </row>
    <row r="20" spans="1:54" x14ac:dyDescent="0.25">
      <c r="A20" s="9">
        <v>2025</v>
      </c>
      <c r="B20" s="3">
        <v>45658</v>
      </c>
      <c r="C20" s="3">
        <v>45747</v>
      </c>
      <c r="D20" t="s">
        <v>126</v>
      </c>
      <c r="E20" t="s">
        <v>131</v>
      </c>
      <c r="F20" t="s">
        <v>188</v>
      </c>
      <c r="G20" t="s">
        <v>188</v>
      </c>
      <c r="H20" t="s">
        <v>134</v>
      </c>
      <c r="I20" t="s">
        <v>133</v>
      </c>
      <c r="J20" t="s">
        <v>191</v>
      </c>
      <c r="K20" t="s">
        <v>193</v>
      </c>
      <c r="L20" t="s">
        <v>194</v>
      </c>
      <c r="M20" s="4"/>
      <c r="N20" t="s">
        <v>133</v>
      </c>
      <c r="O20" s="3">
        <v>45658</v>
      </c>
      <c r="P20" s="3">
        <v>46022</v>
      </c>
      <c r="Q20" t="s">
        <v>196</v>
      </c>
      <c r="R20">
        <v>13</v>
      </c>
      <c r="S20" s="8">
        <v>0</v>
      </c>
      <c r="T20" s="4" t="s">
        <v>227</v>
      </c>
      <c r="U20">
        <v>0</v>
      </c>
      <c r="V20" s="8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4"/>
      <c r="AD20" s="4"/>
      <c r="AE20" t="s">
        <v>200</v>
      </c>
      <c r="AF20" t="s">
        <v>201</v>
      </c>
      <c r="AG20" t="s">
        <v>202</v>
      </c>
      <c r="AH20" t="s">
        <v>202</v>
      </c>
      <c r="AI20" t="s">
        <v>203</v>
      </c>
      <c r="AJ20" t="s">
        <v>204</v>
      </c>
      <c r="AK20" t="s">
        <v>205</v>
      </c>
      <c r="AL20" t="s">
        <v>206</v>
      </c>
      <c r="AM20" t="s">
        <v>207</v>
      </c>
      <c r="AN20" t="s">
        <v>208</v>
      </c>
      <c r="AO20" s="4"/>
      <c r="AP20" t="s">
        <v>209</v>
      </c>
      <c r="AQ20">
        <f>Tabla_497577!A4</f>
        <v>1</v>
      </c>
      <c r="AR20" t="s">
        <v>210</v>
      </c>
      <c r="AS20" t="s">
        <v>134</v>
      </c>
      <c r="AT20" t="s">
        <v>211</v>
      </c>
      <c r="AU20" t="s">
        <v>134</v>
      </c>
      <c r="AV20" s="4" t="s">
        <v>222</v>
      </c>
      <c r="AW20" s="9">
        <f>Tabla_497619!A4</f>
        <v>1</v>
      </c>
      <c r="AX20" s="4"/>
      <c r="AY20" s="4"/>
      <c r="AZ20" t="s">
        <v>223</v>
      </c>
      <c r="BA20" s="3">
        <v>45747</v>
      </c>
      <c r="BB20" s="8" t="s">
        <v>233</v>
      </c>
    </row>
    <row r="21" spans="1:54" x14ac:dyDescent="0.25">
      <c r="A21" s="9">
        <v>2025</v>
      </c>
      <c r="B21" s="3">
        <v>45658</v>
      </c>
      <c r="C21" s="3">
        <v>45747</v>
      </c>
      <c r="D21" t="s">
        <v>126</v>
      </c>
      <c r="E21" t="s">
        <v>131</v>
      </c>
      <c r="F21" t="s">
        <v>177</v>
      </c>
      <c r="G21" t="s">
        <v>177</v>
      </c>
      <c r="H21" t="s">
        <v>134</v>
      </c>
      <c r="I21" t="s">
        <v>133</v>
      </c>
      <c r="J21" t="s">
        <v>191</v>
      </c>
      <c r="K21" t="s">
        <v>193</v>
      </c>
      <c r="L21" t="s">
        <v>194</v>
      </c>
      <c r="M21" s="4"/>
      <c r="N21" t="s">
        <v>133</v>
      </c>
      <c r="O21" s="3">
        <v>45658</v>
      </c>
      <c r="P21" s="3">
        <v>46022</v>
      </c>
      <c r="Q21" t="s">
        <v>196</v>
      </c>
      <c r="R21">
        <v>14</v>
      </c>
      <c r="S21" s="8">
        <v>0</v>
      </c>
      <c r="T21" s="4" t="s">
        <v>227</v>
      </c>
      <c r="U21">
        <v>0</v>
      </c>
      <c r="V21" s="8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4"/>
      <c r="AD21" s="4"/>
      <c r="AE21" t="s">
        <v>200</v>
      </c>
      <c r="AF21" t="s">
        <v>215</v>
      </c>
      <c r="AG21" t="s">
        <v>216</v>
      </c>
      <c r="AH21" t="s">
        <v>202</v>
      </c>
      <c r="AI21" t="s">
        <v>217</v>
      </c>
      <c r="AJ21" t="s">
        <v>204</v>
      </c>
      <c r="AK21" t="s">
        <v>205</v>
      </c>
      <c r="AL21" t="s">
        <v>206</v>
      </c>
      <c r="AM21" t="s">
        <v>207</v>
      </c>
      <c r="AN21" t="s">
        <v>208</v>
      </c>
      <c r="AO21" s="4"/>
      <c r="AP21" t="s">
        <v>209</v>
      </c>
      <c r="AQ21">
        <f>Tabla_497577!A4</f>
        <v>1</v>
      </c>
      <c r="AR21" t="s">
        <v>210</v>
      </c>
      <c r="AS21" t="s">
        <v>134</v>
      </c>
      <c r="AT21" t="s">
        <v>211</v>
      </c>
      <c r="AU21" t="s">
        <v>134</v>
      </c>
      <c r="AV21" s="4" t="s">
        <v>222</v>
      </c>
      <c r="AW21" s="9">
        <f>Tabla_497619!A4</f>
        <v>1</v>
      </c>
      <c r="AX21" s="4"/>
      <c r="AY21" s="4"/>
      <c r="AZ21" t="s">
        <v>223</v>
      </c>
      <c r="BA21" s="3">
        <v>45747</v>
      </c>
      <c r="BB21" s="8" t="s">
        <v>233</v>
      </c>
    </row>
    <row r="22" spans="1:54" x14ac:dyDescent="0.25">
      <c r="A22" s="9">
        <v>2025</v>
      </c>
      <c r="B22" s="3">
        <v>45658</v>
      </c>
      <c r="C22" s="3">
        <v>45747</v>
      </c>
      <c r="D22" t="s">
        <v>127</v>
      </c>
      <c r="E22" t="s">
        <v>132</v>
      </c>
      <c r="F22" t="s">
        <v>189</v>
      </c>
      <c r="G22" t="s">
        <v>224</v>
      </c>
      <c r="H22" t="s">
        <v>134</v>
      </c>
      <c r="I22" t="s">
        <v>133</v>
      </c>
      <c r="J22" t="s">
        <v>192</v>
      </c>
      <c r="K22" t="s">
        <v>192</v>
      </c>
      <c r="L22" t="s">
        <v>195</v>
      </c>
      <c r="M22" s="4"/>
      <c r="N22" t="s">
        <v>133</v>
      </c>
      <c r="O22" s="3">
        <v>45658</v>
      </c>
      <c r="P22" s="3">
        <v>46022</v>
      </c>
      <c r="Q22" t="s">
        <v>196</v>
      </c>
      <c r="R22">
        <v>15</v>
      </c>
      <c r="S22">
        <v>104</v>
      </c>
      <c r="T22" s="4" t="s">
        <v>227</v>
      </c>
      <c r="U22">
        <v>56</v>
      </c>
      <c r="V22">
        <v>48</v>
      </c>
      <c r="X22" s="5">
        <v>150420.14000000001</v>
      </c>
      <c r="Y22" s="5"/>
      <c r="Z22" s="5">
        <v>150420.14000000001</v>
      </c>
      <c r="AA22" s="5"/>
      <c r="AB22" s="5">
        <v>2695</v>
      </c>
      <c r="AC22" s="4"/>
      <c r="AD22" s="4"/>
      <c r="AE22" t="s">
        <v>200</v>
      </c>
      <c r="AF22" t="s">
        <v>201</v>
      </c>
      <c r="AG22" t="s">
        <v>218</v>
      </c>
      <c r="AH22" t="s">
        <v>218</v>
      </c>
      <c r="AI22" t="s">
        <v>203</v>
      </c>
      <c r="AJ22" t="s">
        <v>204</v>
      </c>
      <c r="AK22" t="s">
        <v>205</v>
      </c>
      <c r="AL22" t="s">
        <v>206</v>
      </c>
      <c r="AM22" t="s">
        <v>219</v>
      </c>
      <c r="AN22" t="s">
        <v>220</v>
      </c>
      <c r="AO22" s="4"/>
      <c r="AP22" t="s">
        <v>221</v>
      </c>
      <c r="AQ22">
        <f>Tabla_497577!A4</f>
        <v>1</v>
      </c>
      <c r="AR22" t="s">
        <v>210</v>
      </c>
      <c r="AS22" t="s">
        <v>134</v>
      </c>
      <c r="AT22" t="s">
        <v>211</v>
      </c>
      <c r="AU22" t="s">
        <v>134</v>
      </c>
      <c r="AV22" s="4" t="s">
        <v>222</v>
      </c>
      <c r="AW22" s="9">
        <f>Tabla_497619!A4</f>
        <v>1</v>
      </c>
      <c r="AX22" s="4"/>
      <c r="AY22" s="4"/>
      <c r="AZ22" t="s">
        <v>223</v>
      </c>
      <c r="BA22" s="3">
        <v>45747</v>
      </c>
      <c r="BB22" s="6" t="s">
        <v>226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  <dataValidation type="list" allowBlank="1" showErrorMessage="1" sqref="H8:H177" xr:uid="{00000000-0002-0000-0000-000002000000}">
      <formula1>Hidden_37</formula1>
    </dataValidation>
    <dataValidation type="list" allowBlank="1" showErrorMessage="1" sqref="I8:I177" xr:uid="{00000000-0002-0000-0000-000003000000}">
      <formula1>Hidden_48</formula1>
    </dataValidation>
    <dataValidation type="list" allowBlank="1" showErrorMessage="1" sqref="N8:N177" xr:uid="{00000000-0002-0000-0000-000004000000}">
      <formula1>Hidden_513</formula1>
    </dataValidation>
    <dataValidation type="list" allowBlank="1" showErrorMessage="1" sqref="AS8:AS177" xr:uid="{00000000-0002-0000-0000-000005000000}">
      <formula1>Hidden_644</formula1>
    </dataValidation>
    <dataValidation type="list" allowBlank="1" showErrorMessage="1" sqref="AU8:AU177" xr:uid="{00000000-0002-0000-0000-000006000000}">
      <formula1>Hidden_746</formula1>
    </dataValidation>
  </dataValidations>
  <hyperlinks>
    <hyperlink ref="AV8" r:id="rId1" xr:uid="{AE0A77B8-13E7-46AC-B51C-1590F6AE8E3C}"/>
    <hyperlink ref="AV9:AV22" r:id="rId2" display="https://www.saludcolima.gob.mx/transparencia/beneficenciapublica/art29/XIX/art29-XIX-2024-1er-serviciosqueseofrecen.xlsx" xr:uid="{DC241333-FEAD-4EAD-A2D3-E09F92A1B15D}"/>
    <hyperlink ref="AV9" r:id="rId3" xr:uid="{36A02AFF-B709-4748-9CF8-A933272640CE}"/>
    <hyperlink ref="AV10" r:id="rId4" xr:uid="{97A5020F-6ED2-40FA-88EB-17F06954BC8A}"/>
    <hyperlink ref="AV11" r:id="rId5" xr:uid="{B84CFE4A-B16D-42F9-88E6-687AA4179FDC}"/>
    <hyperlink ref="AV12" r:id="rId6" xr:uid="{E46DDC51-F832-4ACD-B733-266496B0D126}"/>
    <hyperlink ref="AV13" r:id="rId7" xr:uid="{3ECA50CD-2B9E-444D-A686-DD841A52EE64}"/>
    <hyperlink ref="AV14" r:id="rId8" xr:uid="{0812A1BA-9BDC-45D0-8FD7-92692F05B8C5}"/>
    <hyperlink ref="T8" r:id="rId9" xr:uid="{8E4904B6-6751-4CDD-A542-06F99E4F8693}"/>
    <hyperlink ref="T14" r:id="rId10" xr:uid="{D834FA70-EA3A-4BEB-96DA-F1E6D61E669D}"/>
    <hyperlink ref="T16" r:id="rId11" xr:uid="{98725F48-6267-4DAE-B301-B6635C667EB0}"/>
    <hyperlink ref="T17" r:id="rId12" xr:uid="{E757C428-BAB0-47AE-AB23-7279075D8573}"/>
    <hyperlink ref="T19" r:id="rId13" xr:uid="{1F300A9E-CD13-47B5-8132-40515895AC39}"/>
    <hyperlink ref="T20" r:id="rId14" xr:uid="{6C49A076-950A-4726-BBCC-BB4F0BA5F55A}"/>
    <hyperlink ref="T21" r:id="rId15" xr:uid="{F1C11A48-E05B-41DE-BEAA-710CA106655A}"/>
    <hyperlink ref="T22" r:id="rId16" xr:uid="{27132111-40C4-4104-AD9A-809BC5D5C67D}"/>
    <hyperlink ref="T9" r:id="rId17" xr:uid="{7C86D934-C345-4C4C-8E3D-58BE38861A5D}"/>
    <hyperlink ref="T10" r:id="rId18" xr:uid="{F35CF10B-ABD7-4288-A563-CBDDF481232C}"/>
    <hyperlink ref="T11" r:id="rId19" xr:uid="{7BA3A96B-0E1A-4D8E-B150-C277154B5401}"/>
    <hyperlink ref="T12" r:id="rId20" xr:uid="{5F8500D9-1AEE-440F-80FE-4F249B5DCB68}"/>
    <hyperlink ref="T13" r:id="rId21" xr:uid="{3D8F3C84-D731-438D-B352-64D311CFB93E}"/>
    <hyperlink ref="T15" r:id="rId22" xr:uid="{197E6BE9-4529-4B8B-A15B-618B9355AB4C}"/>
    <hyperlink ref="T18" r:id="rId23" xr:uid="{5784E487-61F9-45E5-9E62-9CB4232427A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14" sqref="I1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228</v>
      </c>
      <c r="C4" t="s">
        <v>229</v>
      </c>
      <c r="D4" t="s">
        <v>230</v>
      </c>
      <c r="E4" t="s">
        <v>229</v>
      </c>
      <c r="F4" t="s">
        <v>167</v>
      </c>
      <c r="G4" t="s">
        <v>231</v>
      </c>
      <c r="H4" t="s">
        <v>229</v>
      </c>
      <c r="I4" t="s">
        <v>232</v>
      </c>
    </row>
  </sheetData>
  <dataValidations count="1">
    <dataValidation type="list" allowBlank="1" showErrorMessage="1" sqref="F4:F201" xr:uid="{00000000-0002-0000-0A00-000000000000}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K38" sqref="K38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/>
      <c r="C4" s="4"/>
      <c r="D4" s="3">
        <v>45747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197</v>
      </c>
      <c r="C4" t="s">
        <v>178</v>
      </c>
      <c r="D4" t="s">
        <v>146</v>
      </c>
    </row>
    <row r="5" spans="1:5" x14ac:dyDescent="0.25">
      <c r="A5">
        <v>2</v>
      </c>
      <c r="B5" t="s">
        <v>197</v>
      </c>
      <c r="C5" t="s">
        <v>179</v>
      </c>
      <c r="D5" t="s">
        <v>146</v>
      </c>
    </row>
    <row r="6" spans="1:5" x14ac:dyDescent="0.25">
      <c r="A6">
        <v>3</v>
      </c>
      <c r="B6" t="s">
        <v>197</v>
      </c>
      <c r="C6" t="s">
        <v>180</v>
      </c>
      <c r="D6" t="s">
        <v>146</v>
      </c>
    </row>
    <row r="7" spans="1:5" x14ac:dyDescent="0.25">
      <c r="A7">
        <v>4</v>
      </c>
      <c r="B7" t="s">
        <v>197</v>
      </c>
      <c r="C7" t="s">
        <v>181</v>
      </c>
      <c r="D7" t="s">
        <v>146</v>
      </c>
    </row>
    <row r="8" spans="1:5" x14ac:dyDescent="0.25">
      <c r="A8">
        <v>5</v>
      </c>
      <c r="B8" t="s">
        <v>197</v>
      </c>
      <c r="C8" t="s">
        <v>198</v>
      </c>
      <c r="D8" t="s">
        <v>146</v>
      </c>
    </row>
    <row r="9" spans="1:5" x14ac:dyDescent="0.25">
      <c r="A9">
        <v>6</v>
      </c>
      <c r="B9" t="s">
        <v>197</v>
      </c>
      <c r="C9" t="s">
        <v>183</v>
      </c>
      <c r="D9" t="s">
        <v>146</v>
      </c>
    </row>
    <row r="10" spans="1:5" x14ac:dyDescent="0.25">
      <c r="A10">
        <v>7</v>
      </c>
      <c r="B10" t="s">
        <v>197</v>
      </c>
      <c r="C10" t="s">
        <v>184</v>
      </c>
      <c r="D10" t="s">
        <v>146</v>
      </c>
    </row>
    <row r="11" spans="1:5" x14ac:dyDescent="0.25">
      <c r="A11">
        <v>8</v>
      </c>
      <c r="B11" t="s">
        <v>197</v>
      </c>
      <c r="C11" t="s">
        <v>175</v>
      </c>
      <c r="D11" t="s">
        <v>146</v>
      </c>
    </row>
    <row r="12" spans="1:5" x14ac:dyDescent="0.25">
      <c r="A12">
        <v>9</v>
      </c>
      <c r="B12" t="s">
        <v>197</v>
      </c>
      <c r="C12" t="s">
        <v>185</v>
      </c>
      <c r="D12" t="s">
        <v>146</v>
      </c>
    </row>
    <row r="13" spans="1:5" x14ac:dyDescent="0.25">
      <c r="A13">
        <v>10</v>
      </c>
      <c r="B13" t="s">
        <v>197</v>
      </c>
      <c r="C13" t="s">
        <v>186</v>
      </c>
      <c r="D13" t="s">
        <v>146</v>
      </c>
    </row>
    <row r="14" spans="1:5" x14ac:dyDescent="0.25">
      <c r="A14">
        <v>11</v>
      </c>
      <c r="B14" t="s">
        <v>197</v>
      </c>
      <c r="C14" t="s">
        <v>187</v>
      </c>
      <c r="D14" t="s">
        <v>146</v>
      </c>
    </row>
    <row r="15" spans="1:5" x14ac:dyDescent="0.25">
      <c r="A15">
        <v>12</v>
      </c>
      <c r="B15" t="s">
        <v>197</v>
      </c>
      <c r="C15" t="s">
        <v>176</v>
      </c>
      <c r="D15" t="s">
        <v>146</v>
      </c>
    </row>
    <row r="16" spans="1:5" x14ac:dyDescent="0.25">
      <c r="A16">
        <v>13</v>
      </c>
      <c r="B16" t="s">
        <v>197</v>
      </c>
      <c r="C16" t="s">
        <v>188</v>
      </c>
      <c r="D16" t="s">
        <v>146</v>
      </c>
    </row>
    <row r="17" spans="1:5" x14ac:dyDescent="0.25">
      <c r="A17">
        <v>14</v>
      </c>
      <c r="B17" t="s">
        <v>197</v>
      </c>
      <c r="C17" t="s">
        <v>177</v>
      </c>
      <c r="D17" t="s">
        <v>146</v>
      </c>
    </row>
    <row r="18" spans="1:5" x14ac:dyDescent="0.25">
      <c r="A18">
        <v>15</v>
      </c>
      <c r="B18" t="s">
        <v>199</v>
      </c>
      <c r="C18" t="s">
        <v>190</v>
      </c>
      <c r="D18" t="s">
        <v>145</v>
      </c>
      <c r="E18">
        <v>104</v>
      </c>
    </row>
  </sheetData>
  <dataValidations count="1">
    <dataValidation type="list" allowBlank="1" showErrorMessage="1" sqref="D4:D201" xr:uid="{00000000-0002-0000-0800-000000000000}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2024-05-21T17:36:43Z</dcterms:created>
  <dcterms:modified xsi:type="dcterms:W3CDTF">2025-05-20T19:33:01Z</dcterms:modified>
</cp:coreProperties>
</file>