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TERCER TRIMETRE\SEGUNDO TRIMESTRE\"/>
    </mc:Choice>
  </mc:AlternateContent>
  <xr:revisionPtr revIDLastSave="0" documentId="13_ncr:1_{E28658A0-27BC-44CB-AD97-6946EDD0C213}" xr6:coauthVersionLast="47" xr6:coauthVersionMax="47" xr10:uidLastSave="{00000000-0000-0000-0000-000000000000}"/>
  <bookViews>
    <workbookView xWindow="-120" yWindow="-120" windowWidth="29040" windowHeight="15840" firstSheet="4" activeTab="1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7575" sheetId="9" r:id="rId9"/>
    <sheet name="Hidden_1_Tabla_497575" sheetId="10" r:id="rId10"/>
    <sheet name="Tabla_497577" sheetId="11" r:id="rId11"/>
    <sheet name="Hidden_1_Tabla_497577" sheetId="12" r:id="rId12"/>
    <sheet name="Tabla_497619" sheetId="13" r:id="rId13"/>
  </sheets>
  <definedNames>
    <definedName name="Hidden_1_Tabla_4975753">Hidden_1_Tabla_497575!$A$1:$A$4</definedName>
    <definedName name="Hidden_1_Tabla_4975775">Hidden_1_Tabla_497577!$A$1:$A$4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W29" i="1" l="1"/>
  <c r="AW28" i="1"/>
  <c r="AW27" i="1"/>
  <c r="AW26" i="1"/>
  <c r="AW25" i="1"/>
  <c r="AW24" i="1"/>
  <c r="AW23" i="1"/>
  <c r="AQ29" i="1"/>
  <c r="AQ28" i="1"/>
  <c r="AQ27" i="1"/>
  <c r="AQ26" i="1"/>
  <c r="AQ25" i="1"/>
  <c r="AQ24" i="1"/>
  <c r="AQ23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AW22" i="1" l="1"/>
  <c r="AW21" i="1"/>
  <c r="AW20" i="1"/>
  <c r="AW19" i="1"/>
  <c r="AW18" i="1"/>
  <c r="AW17" i="1"/>
  <c r="AW16" i="1"/>
  <c r="AW15" i="1"/>
  <c r="AW14" i="1"/>
  <c r="AW13" i="1"/>
  <c r="AW12" i="1"/>
  <c r="AW11" i="1"/>
  <c r="AW10" i="1"/>
  <c r="AW9" i="1"/>
  <c r="AW8" i="1"/>
  <c r="AQ22" i="1" l="1"/>
  <c r="AQ21" i="1"/>
  <c r="AQ20" i="1"/>
  <c r="AQ19" i="1"/>
  <c r="AQ18" i="1"/>
  <c r="AQ17" i="1"/>
  <c r="AQ16" i="1"/>
  <c r="AQ15" i="1"/>
  <c r="AQ14" i="1"/>
  <c r="AQ13" i="1"/>
  <c r="AQ12" i="1"/>
  <c r="AQ11" i="1"/>
  <c r="AQ10" i="1"/>
  <c r="AQ9" i="1"/>
  <c r="AQ8" i="1"/>
</calcChain>
</file>

<file path=xl/sharedStrings.xml><?xml version="1.0" encoding="utf-8"?>
<sst xmlns="http://schemas.openxmlformats.org/spreadsheetml/2006/main" count="934" uniqueCount="236">
  <si>
    <t>52542</t>
  </si>
  <si>
    <t>TÍTULO</t>
  </si>
  <si>
    <t>NOMBRE CORTO</t>
  </si>
  <si>
    <t>DESCRIPCIÓN</t>
  </si>
  <si>
    <t>Programas sociales</t>
  </si>
  <si>
    <t>LTG-LTAIPEC29FXV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</si>
  <si>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</si>
  <si>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</si>
  <si>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</si>
  <si>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</si>
  <si>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</si>
  <si>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</si>
  <si>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</si>
  <si>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</si>
  <si>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</si>
  <si>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</si>
  <si>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</si>
  <si>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497580</t>
  </si>
  <si>
    <t>497610</t>
  </si>
  <si>
    <t>497611</t>
  </si>
  <si>
    <t>561460</t>
  </si>
  <si>
    <t>497618</t>
  </si>
  <si>
    <t>497581</t>
  </si>
  <si>
    <t>561461</t>
  </si>
  <si>
    <t>570296</t>
  </si>
  <si>
    <t>497603</t>
  </si>
  <si>
    <t>497578</t>
  </si>
  <si>
    <t>497612</t>
  </si>
  <si>
    <t>497613</t>
  </si>
  <si>
    <t>497572</t>
  </si>
  <si>
    <t>497614</t>
  </si>
  <si>
    <t>497592</t>
  </si>
  <si>
    <t>497593</t>
  </si>
  <si>
    <t>497573</t>
  </si>
  <si>
    <t>497575</t>
  </si>
  <si>
    <t>497574</t>
  </si>
  <si>
    <t>590070</t>
  </si>
  <si>
    <t>570297</t>
  </si>
  <si>
    <t>570298</t>
  </si>
  <si>
    <t>497576</t>
  </si>
  <si>
    <t>497595</t>
  </si>
  <si>
    <t>497596</t>
  </si>
  <si>
    <t>497597</t>
  </si>
  <si>
    <t>497598</t>
  </si>
  <si>
    <t>497617</t>
  </si>
  <si>
    <t>497599</t>
  </si>
  <si>
    <t>497600</t>
  </si>
  <si>
    <t>497607</t>
  </si>
  <si>
    <t>497585</t>
  </si>
  <si>
    <t>497584</t>
  </si>
  <si>
    <t>497582</t>
  </si>
  <si>
    <t>497586</t>
  </si>
  <si>
    <t>497609</t>
  </si>
  <si>
    <t>497587</t>
  </si>
  <si>
    <t>497579</t>
  </si>
  <si>
    <t>497588</t>
  </si>
  <si>
    <t>497583</t>
  </si>
  <si>
    <t>497601</t>
  </si>
  <si>
    <t>497589</t>
  </si>
  <si>
    <t>497577</t>
  </si>
  <si>
    <t>497590</t>
  </si>
  <si>
    <t>497604</t>
  </si>
  <si>
    <t>497591</t>
  </si>
  <si>
    <t>497602</t>
  </si>
  <si>
    <t>497616</t>
  </si>
  <si>
    <t>497619</t>
  </si>
  <si>
    <t>497608</t>
  </si>
  <si>
    <t>561462</t>
  </si>
  <si>
    <t>497615</t>
  </si>
  <si>
    <t>497605</t>
  </si>
  <si>
    <t>497606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</si>
  <si>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</si>
  <si>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</si>
  <si>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</si>
  <si>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</si>
  <si>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</si>
  <si>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</si>
  <si>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</si>
  <si>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</si>
  <si>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</si>
  <si>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</si>
  <si>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</si>
  <si>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</si>
  <si>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</si>
  <si>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</si>
  <si>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</si>
  <si>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</si>
  <si>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</si>
  <si>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</si>
  <si>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Tabla_497575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</si>
  <si>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</si>
  <si>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</si>
  <si>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</si>
  <si>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</si>
  <si>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</si>
  <si>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</si>
  <si>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</si>
  <si>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</si>
  <si>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</si>
  <si>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</si>
  <si>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</si>
  <si>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</si>
  <si>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</si>
  <si>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</si>
  <si>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</si>
  <si>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</si>
  <si>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</si>
  <si>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</si>
  <si>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</si>
  <si>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</si>
  <si>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</si>
  <si>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</si>
  <si>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</si>
  <si>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</si>
  <si>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Tabla_497577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</si>
  <si>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</si>
  <si>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</si>
  <si>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</si>
  <si>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</si>
  <si>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</si>
  <si>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Tabla_497619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</si>
  <si>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</si>
  <si>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</si>
  <si>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</si>
  <si>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</si>
  <si>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</si>
  <si>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</si>
  <si>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</si>
  <si>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</si>
  <si>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</si>
  <si>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</si>
  <si>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</si>
  <si>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</si>
  <si>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</si>
  <si>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</si>
  <si>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</si>
  <si>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63875</t>
  </si>
  <si>
    <t>63876</t>
  </si>
  <si>
    <t>63877</t>
  </si>
  <si>
    <t>63878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</si>
  <si>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</si>
  <si>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</si>
  <si>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</si>
  <si>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</si>
  <si>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</si>
  <si>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</si>
  <si>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</si>
  <si>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</si>
  <si>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</si>
  <si>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63879</t>
  </si>
  <si>
    <t>63880</t>
  </si>
  <si>
    <t>63881</t>
  </si>
  <si>
    <t>63882</t>
  </si>
  <si>
    <t>63883</t>
  </si>
  <si>
    <t>63884</t>
  </si>
  <si>
    <t>63885</t>
  </si>
  <si>
    <t>63886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</si>
  <si>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</si>
  <si>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</si>
  <si>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</si>
  <si>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</si>
  <si>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</si>
  <si>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</si>
  <si>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</si>
  <si>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</si>
  <si>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</si>
  <si>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</si>
  <si>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</si>
  <si>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</si>
  <si>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63887</t>
  </si>
  <si>
    <t>63888</t>
  </si>
  <si>
    <t>63889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</si>
  <si>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</si>
  <si>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</si>
  <si>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</si>
  <si>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Lentes intraoculares</t>
  </si>
  <si>
    <t>Protesis Externas de mama y Brasier de tela suave para protesis</t>
  </si>
  <si>
    <t>Kits de Cirugia Bariatrica</t>
  </si>
  <si>
    <t>Sillas de ruedas</t>
  </si>
  <si>
    <t>Batones</t>
  </si>
  <si>
    <t>Andaderas</t>
  </si>
  <si>
    <t>Muletas</t>
  </si>
  <si>
    <t>Aparatos auditivos</t>
  </si>
  <si>
    <t>Protesis de cadera y rodilla</t>
  </si>
  <si>
    <t>Lentes de armazon</t>
  </si>
  <si>
    <t>Placas dentales</t>
  </si>
  <si>
    <t>Protesis de mama y expansores</t>
  </si>
  <si>
    <t>Insumos para Linfedemas</t>
  </si>
  <si>
    <t>Sillas de Baño para personas Discapacitadas</t>
  </si>
  <si>
    <t>PATRIMONIO DE LA BENEFICENCIA PUBLICA FEDERAL</t>
  </si>
  <si>
    <t xml:space="preserve">ADMINISTRACIÓN DE LA BENEFICENCIA PUBLICA DEL ESTADO </t>
  </si>
  <si>
    <t xml:space="preserve">PATRIMONIO DE LA BENEFICENCIA PUBLICA FEDERAL.ADMINISTRACIÓN DE LA BENEFICENCIA PUBLICA DEL ESTADO </t>
  </si>
  <si>
    <t>Convenvio entre el Patrimonio de la Beneficencia  Publica Federal y Administración de la Beneficencia Publica del Estado de Colima</t>
  </si>
  <si>
    <t>Decreto de creación</t>
  </si>
  <si>
    <t>SIN DATOS</t>
  </si>
  <si>
    <t>Implementar y promover el desarrollo de programas, acciones, subsidios  de apoyo, en asistencia social, que beneficien al sector con mayor vulnerabilidad  y de pobreza extrema.</t>
  </si>
  <si>
    <t>Aparatos auditivosy deademas oseas</t>
  </si>
  <si>
    <t>Otorgar apoyos a la población mas vulnerable de Colima y sus alrededores de manera individualizada</t>
  </si>
  <si>
    <t>Personas de escasos recursos carentes de servicios de seguridad social</t>
  </si>
  <si>
    <t>Estudio Socioeconomico, IFE, CURP, Comprobante de Domicilio, Dictamen medico o receta, que no cuenten con IMSS e ISSSTE.</t>
  </si>
  <si>
    <t>1  apoyo  anual</t>
  </si>
  <si>
    <t>Expediente completo</t>
  </si>
  <si>
    <t>Fallecimiento</t>
  </si>
  <si>
    <t>Recepción de acuses de entrega</t>
  </si>
  <si>
    <t>PBP</t>
  </si>
  <si>
    <t>Seguimiento si solicita algun otro  apoyo</t>
  </si>
  <si>
    <t>Asistencia Social</t>
  </si>
  <si>
    <t>Ninguno</t>
  </si>
  <si>
    <t>1 apoyo  anual</t>
  </si>
  <si>
    <t>1 paoyo anual</t>
  </si>
  <si>
    <t>estudio Socioeconomico, IFE, CURP, Comprobante de Domicilio, Dictamen medico o receta, que no cuenten con IMSS e ISSSTE.</t>
  </si>
  <si>
    <t>1 apoyo anual</t>
  </si>
  <si>
    <t>1 apoyo mensual</t>
  </si>
  <si>
    <t>Informes estadisticos</t>
  </si>
  <si>
    <t>En el momento en el que el paciente llega a solicitar otro apoyo</t>
  </si>
  <si>
    <t>JEFATURA DE ADMINISTRACIÓN</t>
  </si>
  <si>
    <t>Bastones</t>
  </si>
  <si>
    <t>No se habilita publicidad.</t>
  </si>
  <si>
    <t>apoyos otorgados</t>
  </si>
  <si>
    <t>apoyos</t>
  </si>
  <si>
    <t>trimestral</t>
  </si>
  <si>
    <t>Estadisticas Generadas</t>
  </si>
  <si>
    <t>En relación al hipervinculo que dirija la publicidad, cada que se habilita el programa se da a conocer por medios digitales.</t>
  </si>
  <si>
    <t>monto de apoyo*1/monto total</t>
  </si>
  <si>
    <t>Medicamentos</t>
  </si>
  <si>
    <t>Quimioterapia / Cancer</t>
  </si>
  <si>
    <t>Imagenologia</t>
  </si>
  <si>
    <t>Laboratorio</t>
  </si>
  <si>
    <t>Ortopedia y Materiales Quirurgicos, Sondas, Cateter, etc.</t>
  </si>
  <si>
    <t>Nutricion Especial y Pañales</t>
  </si>
  <si>
    <t>Protesis dentales, de mama, Ocular Etc</t>
  </si>
  <si>
    <t>Otros para la Salud</t>
  </si>
  <si>
    <t>Que el apoyo solicitado se les otorgue en el momento.</t>
  </si>
  <si>
    <t>En algunos casos que el apoyo se les otorgue en efectivo.</t>
  </si>
  <si>
    <t>Trimestral</t>
  </si>
  <si>
    <t>ABP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</si>
</sst>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5" fillId="3" borderId="1" xfId="0" applyFont="1" applyFill="1" applyBorder="1" applyAlignment="1">
      <alignment horizontal="center" wrapText="1"/>
    </xf>
    <xf numFmtId="0" fontId="6" fillId="0" borderId="1" xfId="2" applyFont="1" applyBorder="1" applyAlignment="1">
      <alignment horizontal="left"/>
    </xf>
    <xf numFmtId="0" fontId="6" fillId="0" borderId="1" xfId="2" applyFont="1" applyBorder="1" applyAlignment="1">
      <alignment horizontal="left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Font="1" applyBorder="1"/>
    <xf numFmtId="0" fontId="3" fillId="0" borderId="1" xfId="1" applyBorder="1"/>
    <xf numFmtId="2" fontId="0" fillId="0" borderId="1" xfId="0" applyNumberFormat="1" applyBorder="1"/>
    <xf numFmtId="0" fontId="3" fillId="0" borderId="1" xfId="1" applyFill="1" applyBorder="1"/>
    <xf numFmtId="0" fontId="6" fillId="0" borderId="2" xfId="2" applyFont="1" applyBorder="1" applyAlignment="1">
      <alignment horizontal="left"/>
    </xf>
    <xf numFmtId="0" fontId="6" fillId="0" borderId="1" xfId="2" applyFont="1" applyFill="1" applyBorder="1" applyAlignment="1">
      <alignment horizontal="left"/>
    </xf>
    <xf numFmtId="0" fontId="0" fillId="0" borderId="1" xfId="0" applyFill="1" applyBorder="1"/>
  </cellXfs>
  <cellStyles count="3">
    <cellStyle name="Hipervínculo" xfId="1" builtinId="8"/>
    <cellStyle name="Normal" xfId="0" builtinId="0"/>
    <cellStyle name="Normal 2" xfId="2" xr:uid="{4CE5BBCE-C09A-436C-B4C3-6867AA7C8B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29"/>
  <sheetViews>
    <sheetView topLeftCell="A2" workbookViewId="0">
      <selection activeCell="BD28" sqref="BD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7" t="s">
        <v>71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29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10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 s="13">
        <v>2025</v>
      </c>
      <c r="B8" s="14">
        <v>45839</v>
      </c>
      <c r="C8" s="14">
        <v>45930</v>
      </c>
      <c r="D8" s="13" t="s">
        <v>126</v>
      </c>
      <c r="E8" s="13" t="s">
        <v>131</v>
      </c>
      <c r="F8" s="15" t="s">
        <v>178</v>
      </c>
      <c r="G8" s="13" t="s">
        <v>178</v>
      </c>
      <c r="H8" s="13" t="s">
        <v>134</v>
      </c>
      <c r="I8" s="13" t="s">
        <v>133</v>
      </c>
      <c r="J8" s="13" t="s">
        <v>189</v>
      </c>
      <c r="K8" s="13" t="s">
        <v>191</v>
      </c>
      <c r="L8" s="13" t="s">
        <v>192</v>
      </c>
      <c r="M8" s="16"/>
      <c r="N8" s="13" t="s">
        <v>133</v>
      </c>
      <c r="O8" s="14">
        <v>45658</v>
      </c>
      <c r="P8" s="14">
        <v>46022</v>
      </c>
      <c r="Q8" s="13" t="s">
        <v>194</v>
      </c>
      <c r="R8" s="13">
        <f>Tabla_497575!A4</f>
        <v>1</v>
      </c>
      <c r="S8" s="13">
        <v>0</v>
      </c>
      <c r="T8" s="16"/>
      <c r="U8" s="13">
        <v>0</v>
      </c>
      <c r="V8" s="13">
        <v>0</v>
      </c>
      <c r="W8" s="13"/>
      <c r="X8" s="17">
        <v>0</v>
      </c>
      <c r="Y8" s="17">
        <v>0</v>
      </c>
      <c r="Z8" s="17">
        <v>0</v>
      </c>
      <c r="AA8" s="17">
        <v>0</v>
      </c>
      <c r="AB8" s="17">
        <v>0</v>
      </c>
      <c r="AC8" s="16"/>
      <c r="AD8" s="16"/>
      <c r="AE8" s="13" t="s">
        <v>198</v>
      </c>
      <c r="AF8" s="13" t="s">
        <v>199</v>
      </c>
      <c r="AG8" s="13" t="s">
        <v>200</v>
      </c>
      <c r="AH8" s="13" t="s">
        <v>200</v>
      </c>
      <c r="AI8" s="13" t="s">
        <v>232</v>
      </c>
      <c r="AJ8" s="13" t="s">
        <v>201</v>
      </c>
      <c r="AK8" s="13" t="s">
        <v>202</v>
      </c>
      <c r="AL8" s="13" t="s">
        <v>234</v>
      </c>
      <c r="AM8" s="13" t="s">
        <v>203</v>
      </c>
      <c r="AN8" s="13" t="s">
        <v>204</v>
      </c>
      <c r="AO8" s="16"/>
      <c r="AP8" s="13" t="s">
        <v>205</v>
      </c>
      <c r="AQ8" s="13">
        <f>Tabla_497577!A4</f>
        <v>1</v>
      </c>
      <c r="AR8" s="13" t="s">
        <v>206</v>
      </c>
      <c r="AS8" s="13" t="s">
        <v>134</v>
      </c>
      <c r="AT8" s="13" t="s">
        <v>207</v>
      </c>
      <c r="AU8" s="13" t="s">
        <v>134</v>
      </c>
      <c r="AV8" s="16"/>
      <c r="AW8" s="13">
        <f>AW9</f>
        <v>1</v>
      </c>
      <c r="AX8" s="16"/>
      <c r="AY8" s="16"/>
      <c r="AZ8" s="13" t="s">
        <v>215</v>
      </c>
      <c r="BA8" s="14">
        <v>45940</v>
      </c>
      <c r="BB8" t="s">
        <v>222</v>
      </c>
    </row>
    <row r="9" spans="1:54" x14ac:dyDescent="0.25">
      <c r="A9" s="13">
        <v>2025</v>
      </c>
      <c r="B9" s="14">
        <v>45839</v>
      </c>
      <c r="C9" s="14">
        <v>45930</v>
      </c>
      <c r="D9" s="13" t="s">
        <v>126</v>
      </c>
      <c r="E9" s="13" t="s">
        <v>131</v>
      </c>
      <c r="F9" s="15" t="s">
        <v>179</v>
      </c>
      <c r="G9" s="13" t="s">
        <v>216</v>
      </c>
      <c r="H9" s="13" t="s">
        <v>134</v>
      </c>
      <c r="I9" s="13" t="s">
        <v>133</v>
      </c>
      <c r="J9" s="13" t="s">
        <v>189</v>
      </c>
      <c r="K9" s="13" t="s">
        <v>191</v>
      </c>
      <c r="L9" s="13" t="s">
        <v>192</v>
      </c>
      <c r="M9" s="16"/>
      <c r="N9" s="13" t="s">
        <v>133</v>
      </c>
      <c r="O9" s="14">
        <v>45658</v>
      </c>
      <c r="P9" s="14">
        <v>46022</v>
      </c>
      <c r="Q9" s="13" t="s">
        <v>194</v>
      </c>
      <c r="R9" s="13">
        <f>Tabla_497575!A5</f>
        <v>1</v>
      </c>
      <c r="S9" s="13">
        <v>0</v>
      </c>
      <c r="T9" s="16"/>
      <c r="U9" s="13">
        <v>0</v>
      </c>
      <c r="V9" s="13">
        <v>0</v>
      </c>
      <c r="W9" s="13"/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6"/>
      <c r="AD9" s="16"/>
      <c r="AE9" s="13" t="s">
        <v>198</v>
      </c>
      <c r="AF9" s="13" t="s">
        <v>199</v>
      </c>
      <c r="AG9" s="13" t="s">
        <v>208</v>
      </c>
      <c r="AH9" s="13" t="s">
        <v>208</v>
      </c>
      <c r="AI9" s="13" t="s">
        <v>232</v>
      </c>
      <c r="AJ9" s="13" t="s">
        <v>201</v>
      </c>
      <c r="AK9" s="13" t="s">
        <v>202</v>
      </c>
      <c r="AL9" s="13" t="s">
        <v>234</v>
      </c>
      <c r="AM9" s="13" t="s">
        <v>203</v>
      </c>
      <c r="AN9" s="13" t="s">
        <v>204</v>
      </c>
      <c r="AO9" s="16"/>
      <c r="AP9" s="13" t="s">
        <v>205</v>
      </c>
      <c r="AQ9" s="13">
        <f>Tabla_497577!A4</f>
        <v>1</v>
      </c>
      <c r="AR9" s="13" t="s">
        <v>206</v>
      </c>
      <c r="AS9" s="13" t="s">
        <v>134</v>
      </c>
      <c r="AT9" s="13" t="s">
        <v>207</v>
      </c>
      <c r="AU9" s="13" t="s">
        <v>134</v>
      </c>
      <c r="AV9" s="16"/>
      <c r="AW9" s="13">
        <f>Tabla_497619!A4</f>
        <v>1</v>
      </c>
      <c r="AX9" s="16"/>
      <c r="AY9" s="16"/>
      <c r="AZ9" s="13" t="s">
        <v>215</v>
      </c>
      <c r="BA9" s="14">
        <v>45940</v>
      </c>
      <c r="BB9" s="6" t="s">
        <v>222</v>
      </c>
    </row>
    <row r="10" spans="1:54" x14ac:dyDescent="0.25">
      <c r="A10" s="13">
        <v>2025</v>
      </c>
      <c r="B10" s="14">
        <v>45839</v>
      </c>
      <c r="C10" s="14">
        <v>45930</v>
      </c>
      <c r="D10" s="13" t="s">
        <v>126</v>
      </c>
      <c r="E10" s="13" t="s">
        <v>131</v>
      </c>
      <c r="F10" s="15" t="s">
        <v>180</v>
      </c>
      <c r="G10" s="13" t="s">
        <v>180</v>
      </c>
      <c r="H10" s="13" t="s">
        <v>134</v>
      </c>
      <c r="I10" s="13" t="s">
        <v>133</v>
      </c>
      <c r="J10" s="13" t="s">
        <v>189</v>
      </c>
      <c r="K10" s="13" t="s">
        <v>191</v>
      </c>
      <c r="L10" s="13" t="s">
        <v>192</v>
      </c>
      <c r="M10" s="16"/>
      <c r="N10" s="13" t="s">
        <v>133</v>
      </c>
      <c r="O10" s="14">
        <v>45658</v>
      </c>
      <c r="P10" s="14">
        <v>46022</v>
      </c>
      <c r="Q10" s="13" t="s">
        <v>194</v>
      </c>
      <c r="R10" s="13">
        <f>Tabla_497575!A6</f>
        <v>1</v>
      </c>
      <c r="S10" s="13">
        <v>0</v>
      </c>
      <c r="T10" s="16"/>
      <c r="U10" s="13">
        <v>0</v>
      </c>
      <c r="V10" s="13">
        <v>0</v>
      </c>
      <c r="W10" s="13"/>
      <c r="X10" s="17">
        <v>0</v>
      </c>
      <c r="Y10" s="17">
        <v>0</v>
      </c>
      <c r="Z10" s="17">
        <v>0</v>
      </c>
      <c r="AA10" s="17">
        <v>0</v>
      </c>
      <c r="AB10" s="17">
        <v>0</v>
      </c>
      <c r="AC10" s="16"/>
      <c r="AD10" s="16"/>
      <c r="AE10" s="13" t="s">
        <v>198</v>
      </c>
      <c r="AF10" s="13" t="s">
        <v>199</v>
      </c>
      <c r="AG10" s="13" t="s">
        <v>208</v>
      </c>
      <c r="AH10" s="13" t="s">
        <v>208</v>
      </c>
      <c r="AI10" s="13" t="s">
        <v>232</v>
      </c>
      <c r="AJ10" s="13" t="s">
        <v>201</v>
      </c>
      <c r="AK10" s="13" t="s">
        <v>202</v>
      </c>
      <c r="AL10" s="13" t="s">
        <v>234</v>
      </c>
      <c r="AM10" s="13" t="s">
        <v>203</v>
      </c>
      <c r="AN10" s="13" t="s">
        <v>204</v>
      </c>
      <c r="AO10" s="16"/>
      <c r="AP10" s="13" t="s">
        <v>205</v>
      </c>
      <c r="AQ10" s="13">
        <f>Tabla_497577!A4</f>
        <v>1</v>
      </c>
      <c r="AR10" s="13" t="s">
        <v>206</v>
      </c>
      <c r="AS10" s="13" t="s">
        <v>134</v>
      </c>
      <c r="AT10" s="13" t="s">
        <v>207</v>
      </c>
      <c r="AU10" s="13" t="s">
        <v>134</v>
      </c>
      <c r="AV10" s="16"/>
      <c r="AW10" s="13">
        <f>Tabla_497619!A4</f>
        <v>1</v>
      </c>
      <c r="AX10" s="16"/>
      <c r="AY10" s="16"/>
      <c r="AZ10" s="13" t="s">
        <v>215</v>
      </c>
      <c r="BA10" s="14">
        <v>45940</v>
      </c>
      <c r="BB10" s="6" t="s">
        <v>222</v>
      </c>
    </row>
    <row r="11" spans="1:54" x14ac:dyDescent="0.25">
      <c r="A11" s="13">
        <v>2025</v>
      </c>
      <c r="B11" s="14">
        <v>45839</v>
      </c>
      <c r="C11" s="14">
        <v>45930</v>
      </c>
      <c r="D11" s="13" t="s">
        <v>126</v>
      </c>
      <c r="E11" s="13" t="s">
        <v>131</v>
      </c>
      <c r="F11" s="15" t="s">
        <v>181</v>
      </c>
      <c r="G11" s="13" t="s">
        <v>181</v>
      </c>
      <c r="H11" s="13" t="s">
        <v>134</v>
      </c>
      <c r="I11" s="13" t="s">
        <v>133</v>
      </c>
      <c r="J11" s="13" t="s">
        <v>189</v>
      </c>
      <c r="K11" s="13" t="s">
        <v>191</v>
      </c>
      <c r="L11" s="13" t="s">
        <v>192</v>
      </c>
      <c r="M11" s="16"/>
      <c r="N11" s="13" t="s">
        <v>133</v>
      </c>
      <c r="O11" s="14">
        <v>45658</v>
      </c>
      <c r="P11" s="14">
        <v>46022</v>
      </c>
      <c r="Q11" s="13" t="s">
        <v>194</v>
      </c>
      <c r="R11" s="13">
        <f>Tabla_497575!A7</f>
        <v>1</v>
      </c>
      <c r="S11" s="13">
        <v>0</v>
      </c>
      <c r="T11" s="16"/>
      <c r="U11" s="13">
        <v>0</v>
      </c>
      <c r="V11" s="13">
        <v>0</v>
      </c>
      <c r="W11" s="13"/>
      <c r="X11" s="17">
        <v>0</v>
      </c>
      <c r="Y11" s="17">
        <v>0</v>
      </c>
      <c r="Z11" s="17">
        <v>0</v>
      </c>
      <c r="AA11" s="17">
        <v>0</v>
      </c>
      <c r="AB11" s="17">
        <v>0</v>
      </c>
      <c r="AC11" s="16"/>
      <c r="AD11" s="16"/>
      <c r="AE11" s="13" t="s">
        <v>198</v>
      </c>
      <c r="AF11" s="13" t="s">
        <v>199</v>
      </c>
      <c r="AG11" s="13" t="s">
        <v>200</v>
      </c>
      <c r="AH11" s="13" t="s">
        <v>200</v>
      </c>
      <c r="AI11" s="13" t="s">
        <v>232</v>
      </c>
      <c r="AJ11" s="13" t="s">
        <v>201</v>
      </c>
      <c r="AK11" s="13" t="s">
        <v>202</v>
      </c>
      <c r="AL11" s="13" t="s">
        <v>234</v>
      </c>
      <c r="AM11" s="13" t="s">
        <v>203</v>
      </c>
      <c r="AN11" s="13" t="s">
        <v>204</v>
      </c>
      <c r="AO11" s="16"/>
      <c r="AP11" s="13" t="s">
        <v>205</v>
      </c>
      <c r="AQ11" s="13">
        <f>Tabla_497577!A4</f>
        <v>1</v>
      </c>
      <c r="AR11" s="13" t="s">
        <v>206</v>
      </c>
      <c r="AS11" s="13" t="s">
        <v>134</v>
      </c>
      <c r="AT11" s="13" t="s">
        <v>207</v>
      </c>
      <c r="AU11" s="13" t="s">
        <v>134</v>
      </c>
      <c r="AV11" s="16"/>
      <c r="AW11" s="13">
        <f>Tabla_497619!A4</f>
        <v>1</v>
      </c>
      <c r="AX11" s="16"/>
      <c r="AY11" s="16"/>
      <c r="AZ11" s="13" t="s">
        <v>215</v>
      </c>
      <c r="BA11" s="14">
        <v>45940</v>
      </c>
      <c r="BB11" s="6" t="s">
        <v>222</v>
      </c>
    </row>
    <row r="12" spans="1:54" x14ac:dyDescent="0.25">
      <c r="A12" s="13">
        <v>2025</v>
      </c>
      <c r="B12" s="14">
        <v>45839</v>
      </c>
      <c r="C12" s="14">
        <v>45930</v>
      </c>
      <c r="D12" s="13" t="s">
        <v>126</v>
      </c>
      <c r="E12" s="13" t="s">
        <v>131</v>
      </c>
      <c r="F12" s="15" t="s">
        <v>182</v>
      </c>
      <c r="G12" s="13" t="s">
        <v>182</v>
      </c>
      <c r="H12" s="13" t="s">
        <v>134</v>
      </c>
      <c r="I12" s="13" t="s">
        <v>133</v>
      </c>
      <c r="J12" s="13" t="s">
        <v>189</v>
      </c>
      <c r="K12" s="13" t="s">
        <v>191</v>
      </c>
      <c r="L12" s="13" t="s">
        <v>192</v>
      </c>
      <c r="M12" s="16"/>
      <c r="N12" s="13" t="s">
        <v>133</v>
      </c>
      <c r="O12" s="14">
        <v>45658</v>
      </c>
      <c r="P12" s="14">
        <v>46022</v>
      </c>
      <c r="Q12" s="13" t="s">
        <v>194</v>
      </c>
      <c r="R12" s="13">
        <f>Tabla_497575!A8</f>
        <v>1</v>
      </c>
      <c r="S12" s="13">
        <v>0</v>
      </c>
      <c r="T12" s="16"/>
      <c r="U12" s="13">
        <v>0</v>
      </c>
      <c r="V12" s="13">
        <v>0</v>
      </c>
      <c r="W12" s="13"/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6"/>
      <c r="AD12" s="16"/>
      <c r="AE12" s="13" t="s">
        <v>198</v>
      </c>
      <c r="AF12" s="13" t="s">
        <v>199</v>
      </c>
      <c r="AG12" s="13" t="s">
        <v>200</v>
      </c>
      <c r="AH12" s="13" t="s">
        <v>200</v>
      </c>
      <c r="AI12" s="13" t="s">
        <v>232</v>
      </c>
      <c r="AJ12" s="13" t="s">
        <v>201</v>
      </c>
      <c r="AK12" s="13" t="s">
        <v>202</v>
      </c>
      <c r="AL12" s="13" t="s">
        <v>234</v>
      </c>
      <c r="AM12" s="13" t="s">
        <v>203</v>
      </c>
      <c r="AN12" s="13" t="s">
        <v>204</v>
      </c>
      <c r="AO12" s="16"/>
      <c r="AP12" s="13" t="s">
        <v>205</v>
      </c>
      <c r="AQ12" s="13">
        <f>Tabla_497577!A4</f>
        <v>1</v>
      </c>
      <c r="AR12" s="13" t="s">
        <v>206</v>
      </c>
      <c r="AS12" s="13" t="s">
        <v>134</v>
      </c>
      <c r="AT12" s="13" t="s">
        <v>207</v>
      </c>
      <c r="AU12" s="13" t="s">
        <v>134</v>
      </c>
      <c r="AV12" s="16"/>
      <c r="AW12" s="13">
        <f>Tabla_497619!A4</f>
        <v>1</v>
      </c>
      <c r="AX12" s="16"/>
      <c r="AY12" s="16"/>
      <c r="AZ12" s="13" t="s">
        <v>215</v>
      </c>
      <c r="BA12" s="14">
        <v>45940</v>
      </c>
      <c r="BB12" s="6" t="s">
        <v>222</v>
      </c>
    </row>
    <row r="13" spans="1:54" x14ac:dyDescent="0.25">
      <c r="A13" s="13">
        <v>2025</v>
      </c>
      <c r="B13" s="14">
        <v>45839</v>
      </c>
      <c r="C13" s="14">
        <v>45930</v>
      </c>
      <c r="D13" s="13" t="s">
        <v>126</v>
      </c>
      <c r="E13" s="13" t="s">
        <v>131</v>
      </c>
      <c r="F13" s="15" t="s">
        <v>183</v>
      </c>
      <c r="G13" s="13" t="s">
        <v>183</v>
      </c>
      <c r="H13" s="13" t="s">
        <v>134</v>
      </c>
      <c r="I13" s="13" t="s">
        <v>133</v>
      </c>
      <c r="J13" s="13" t="s">
        <v>189</v>
      </c>
      <c r="K13" s="13" t="s">
        <v>191</v>
      </c>
      <c r="L13" s="13" t="s">
        <v>192</v>
      </c>
      <c r="M13" s="16"/>
      <c r="N13" s="13" t="s">
        <v>133</v>
      </c>
      <c r="O13" s="14">
        <v>45658</v>
      </c>
      <c r="P13" s="14">
        <v>46022</v>
      </c>
      <c r="Q13" s="13" t="s">
        <v>194</v>
      </c>
      <c r="R13" s="13">
        <f>Tabla_497575!A9</f>
        <v>1</v>
      </c>
      <c r="S13" s="13">
        <v>0</v>
      </c>
      <c r="T13" s="16"/>
      <c r="U13" s="13">
        <v>0</v>
      </c>
      <c r="V13" s="13">
        <v>0</v>
      </c>
      <c r="W13" s="13"/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6"/>
      <c r="AD13" s="16"/>
      <c r="AE13" s="13" t="s">
        <v>198</v>
      </c>
      <c r="AF13" s="13" t="s">
        <v>199</v>
      </c>
      <c r="AG13" s="13" t="s">
        <v>200</v>
      </c>
      <c r="AH13" s="13" t="s">
        <v>200</v>
      </c>
      <c r="AI13" s="13" t="s">
        <v>232</v>
      </c>
      <c r="AJ13" s="13" t="s">
        <v>201</v>
      </c>
      <c r="AK13" s="13" t="s">
        <v>202</v>
      </c>
      <c r="AL13" s="13" t="s">
        <v>234</v>
      </c>
      <c r="AM13" s="13" t="s">
        <v>203</v>
      </c>
      <c r="AN13" s="13" t="s">
        <v>204</v>
      </c>
      <c r="AO13" s="16"/>
      <c r="AP13" s="13" t="s">
        <v>205</v>
      </c>
      <c r="AQ13" s="13">
        <f>Tabla_497577!A4</f>
        <v>1</v>
      </c>
      <c r="AR13" s="13" t="s">
        <v>206</v>
      </c>
      <c r="AS13" s="13" t="s">
        <v>134</v>
      </c>
      <c r="AT13" s="13" t="s">
        <v>207</v>
      </c>
      <c r="AU13" s="13" t="s">
        <v>134</v>
      </c>
      <c r="AV13" s="16"/>
      <c r="AW13" s="13">
        <f>Tabla_497619!A4</f>
        <v>1</v>
      </c>
      <c r="AX13" s="16"/>
      <c r="AY13" s="16"/>
      <c r="AZ13" s="13" t="s">
        <v>215</v>
      </c>
      <c r="BA13" s="14">
        <v>45940</v>
      </c>
      <c r="BB13" s="6" t="s">
        <v>222</v>
      </c>
    </row>
    <row r="14" spans="1:54" x14ac:dyDescent="0.25">
      <c r="A14" s="13">
        <v>2025</v>
      </c>
      <c r="B14" s="14">
        <v>45839</v>
      </c>
      <c r="C14" s="14">
        <v>45930</v>
      </c>
      <c r="D14" s="13" t="s">
        <v>126</v>
      </c>
      <c r="E14" s="13" t="s">
        <v>131</v>
      </c>
      <c r="F14" s="15" t="s">
        <v>184</v>
      </c>
      <c r="G14" s="13" t="s">
        <v>184</v>
      </c>
      <c r="H14" s="13" t="s">
        <v>134</v>
      </c>
      <c r="I14" s="13" t="s">
        <v>133</v>
      </c>
      <c r="J14" s="13" t="s">
        <v>189</v>
      </c>
      <c r="K14" s="13" t="s">
        <v>191</v>
      </c>
      <c r="L14" s="13" t="s">
        <v>192</v>
      </c>
      <c r="M14" s="16"/>
      <c r="N14" s="13" t="s">
        <v>133</v>
      </c>
      <c r="O14" s="14">
        <v>45658</v>
      </c>
      <c r="P14" s="14">
        <v>46022</v>
      </c>
      <c r="Q14" s="13" t="s">
        <v>194</v>
      </c>
      <c r="R14" s="13">
        <f>Tabla_497575!A11</f>
        <v>1</v>
      </c>
      <c r="S14" s="13">
        <v>0</v>
      </c>
      <c r="T14" s="16"/>
      <c r="U14" s="13">
        <v>0</v>
      </c>
      <c r="V14" s="13">
        <v>0</v>
      </c>
      <c r="W14" s="13"/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6"/>
      <c r="AD14" s="16"/>
      <c r="AE14" s="13" t="s">
        <v>198</v>
      </c>
      <c r="AF14" s="13" t="s">
        <v>199</v>
      </c>
      <c r="AG14" s="13" t="s">
        <v>200</v>
      </c>
      <c r="AH14" s="13" t="s">
        <v>200</v>
      </c>
      <c r="AI14" s="13" t="s">
        <v>232</v>
      </c>
      <c r="AJ14" s="13" t="s">
        <v>201</v>
      </c>
      <c r="AK14" s="13" t="s">
        <v>202</v>
      </c>
      <c r="AL14" s="13" t="s">
        <v>234</v>
      </c>
      <c r="AM14" s="13" t="s">
        <v>203</v>
      </c>
      <c r="AN14" s="13" t="s">
        <v>204</v>
      </c>
      <c r="AO14" s="16"/>
      <c r="AP14" s="13" t="s">
        <v>205</v>
      </c>
      <c r="AQ14" s="13">
        <f>Tabla_497577!A4</f>
        <v>1</v>
      </c>
      <c r="AR14" s="13" t="s">
        <v>206</v>
      </c>
      <c r="AS14" s="13" t="s">
        <v>134</v>
      </c>
      <c r="AT14" s="13" t="s">
        <v>207</v>
      </c>
      <c r="AU14" s="13" t="s">
        <v>134</v>
      </c>
      <c r="AV14" s="16"/>
      <c r="AW14" s="13">
        <f>Tabla_497619!A4</f>
        <v>1</v>
      </c>
      <c r="AX14" s="16"/>
      <c r="AY14" s="16"/>
      <c r="AZ14" s="13" t="s">
        <v>215</v>
      </c>
      <c r="BA14" s="14">
        <v>45940</v>
      </c>
      <c r="BB14" s="6" t="s">
        <v>222</v>
      </c>
    </row>
    <row r="15" spans="1:54" x14ac:dyDescent="0.25">
      <c r="A15" s="13">
        <v>2025</v>
      </c>
      <c r="B15" s="14">
        <v>45839</v>
      </c>
      <c r="C15" s="14">
        <v>45930</v>
      </c>
      <c r="D15" s="13" t="s">
        <v>126</v>
      </c>
      <c r="E15" s="13" t="s">
        <v>131</v>
      </c>
      <c r="F15" s="15" t="s">
        <v>175</v>
      </c>
      <c r="G15" s="13" t="s">
        <v>175</v>
      </c>
      <c r="H15" s="13" t="s">
        <v>134</v>
      </c>
      <c r="I15" s="13" t="s">
        <v>133</v>
      </c>
      <c r="J15" s="13" t="s">
        <v>189</v>
      </c>
      <c r="K15" s="13" t="s">
        <v>191</v>
      </c>
      <c r="L15" s="13" t="s">
        <v>192</v>
      </c>
      <c r="M15" s="16"/>
      <c r="N15" s="13" t="s">
        <v>133</v>
      </c>
      <c r="O15" s="14">
        <v>45658</v>
      </c>
      <c r="P15" s="14">
        <v>46022</v>
      </c>
      <c r="Q15" s="13" t="s">
        <v>194</v>
      </c>
      <c r="R15" s="13">
        <f>Tabla_497575!A11</f>
        <v>1</v>
      </c>
      <c r="S15" s="13">
        <v>0</v>
      </c>
      <c r="T15" s="16"/>
      <c r="U15" s="13">
        <v>0</v>
      </c>
      <c r="V15" s="13">
        <v>0</v>
      </c>
      <c r="W15" s="13"/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6"/>
      <c r="AD15" s="16"/>
      <c r="AE15" s="13" t="s">
        <v>198</v>
      </c>
      <c r="AF15" s="13" t="s">
        <v>199</v>
      </c>
      <c r="AG15" s="13" t="s">
        <v>200</v>
      </c>
      <c r="AH15" s="13" t="s">
        <v>200</v>
      </c>
      <c r="AI15" s="13" t="s">
        <v>232</v>
      </c>
      <c r="AJ15" s="13" t="s">
        <v>201</v>
      </c>
      <c r="AK15" s="13" t="s">
        <v>202</v>
      </c>
      <c r="AL15" s="13" t="s">
        <v>234</v>
      </c>
      <c r="AM15" s="13" t="s">
        <v>203</v>
      </c>
      <c r="AN15" s="13" t="s">
        <v>204</v>
      </c>
      <c r="AO15" s="16"/>
      <c r="AP15" s="13" t="s">
        <v>205</v>
      </c>
      <c r="AQ15" s="13">
        <f>Tabla_497577!A4</f>
        <v>1</v>
      </c>
      <c r="AR15" s="13" t="s">
        <v>206</v>
      </c>
      <c r="AS15" s="13" t="s">
        <v>134</v>
      </c>
      <c r="AT15" s="13" t="s">
        <v>207</v>
      </c>
      <c r="AU15" s="13" t="s">
        <v>134</v>
      </c>
      <c r="AV15" s="16"/>
      <c r="AW15" s="13">
        <f>Tabla_497619!A4</f>
        <v>1</v>
      </c>
      <c r="AX15" s="16"/>
      <c r="AY15" s="16"/>
      <c r="AZ15" s="13" t="s">
        <v>215</v>
      </c>
      <c r="BA15" s="14">
        <v>45940</v>
      </c>
      <c r="BB15" s="6" t="s">
        <v>222</v>
      </c>
    </row>
    <row r="16" spans="1:54" x14ac:dyDescent="0.25">
      <c r="A16" s="13">
        <v>2025</v>
      </c>
      <c r="B16" s="14">
        <v>45839</v>
      </c>
      <c r="C16" s="14">
        <v>45930</v>
      </c>
      <c r="D16" s="13" t="s">
        <v>126</v>
      </c>
      <c r="E16" s="13" t="s">
        <v>131</v>
      </c>
      <c r="F16" s="15" t="s">
        <v>185</v>
      </c>
      <c r="G16" s="13" t="s">
        <v>185</v>
      </c>
      <c r="H16" s="13" t="s">
        <v>134</v>
      </c>
      <c r="I16" s="13" t="s">
        <v>133</v>
      </c>
      <c r="J16" s="13" t="s">
        <v>189</v>
      </c>
      <c r="K16" s="13" t="s">
        <v>191</v>
      </c>
      <c r="L16" s="13" t="s">
        <v>192</v>
      </c>
      <c r="M16" s="16"/>
      <c r="N16" s="13" t="s">
        <v>133</v>
      </c>
      <c r="O16" s="14">
        <v>45658</v>
      </c>
      <c r="P16" s="14">
        <v>46022</v>
      </c>
      <c r="Q16" s="13" t="s">
        <v>194</v>
      </c>
      <c r="R16" s="13">
        <f>Tabla_497575!A12</f>
        <v>1</v>
      </c>
      <c r="S16" s="13">
        <v>0</v>
      </c>
      <c r="T16" s="16"/>
      <c r="U16" s="13">
        <v>0</v>
      </c>
      <c r="V16" s="13">
        <v>0</v>
      </c>
      <c r="W16" s="13"/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6"/>
      <c r="AD16" s="16"/>
      <c r="AE16" s="13" t="s">
        <v>198</v>
      </c>
      <c r="AF16" s="13" t="s">
        <v>199</v>
      </c>
      <c r="AG16" s="13" t="s">
        <v>200</v>
      </c>
      <c r="AH16" s="13" t="s">
        <v>209</v>
      </c>
      <c r="AI16" s="13" t="s">
        <v>232</v>
      </c>
      <c r="AJ16" s="13" t="s">
        <v>201</v>
      </c>
      <c r="AK16" s="13" t="s">
        <v>202</v>
      </c>
      <c r="AL16" s="13" t="s">
        <v>234</v>
      </c>
      <c r="AM16" s="13" t="s">
        <v>203</v>
      </c>
      <c r="AN16" s="13" t="s">
        <v>204</v>
      </c>
      <c r="AO16" s="16"/>
      <c r="AP16" s="13" t="s">
        <v>205</v>
      </c>
      <c r="AQ16" s="13">
        <f>Tabla_497577!A4</f>
        <v>1</v>
      </c>
      <c r="AR16" s="13" t="s">
        <v>206</v>
      </c>
      <c r="AS16" s="13" t="s">
        <v>134</v>
      </c>
      <c r="AT16" s="13" t="s">
        <v>207</v>
      </c>
      <c r="AU16" s="13" t="s">
        <v>134</v>
      </c>
      <c r="AV16" s="16"/>
      <c r="AW16" s="13">
        <f>Tabla_497619!A4</f>
        <v>1</v>
      </c>
      <c r="AX16" s="16"/>
      <c r="AY16" s="16"/>
      <c r="AZ16" s="13" t="s">
        <v>215</v>
      </c>
      <c r="BA16" s="14">
        <v>45940</v>
      </c>
      <c r="BB16" s="6" t="s">
        <v>222</v>
      </c>
    </row>
    <row r="17" spans="1:54" x14ac:dyDescent="0.25">
      <c r="A17" s="13">
        <v>2025</v>
      </c>
      <c r="B17" s="14">
        <v>45839</v>
      </c>
      <c r="C17" s="14">
        <v>45930</v>
      </c>
      <c r="D17" s="13" t="s">
        <v>126</v>
      </c>
      <c r="E17" s="13" t="s">
        <v>131</v>
      </c>
      <c r="F17" s="15" t="s">
        <v>186</v>
      </c>
      <c r="G17" s="13" t="s">
        <v>186</v>
      </c>
      <c r="H17" s="13" t="s">
        <v>134</v>
      </c>
      <c r="I17" s="13" t="s">
        <v>133</v>
      </c>
      <c r="J17" s="13" t="s">
        <v>189</v>
      </c>
      <c r="K17" s="13" t="s">
        <v>191</v>
      </c>
      <c r="L17" s="13" t="s">
        <v>192</v>
      </c>
      <c r="M17" s="16"/>
      <c r="N17" s="13" t="s">
        <v>133</v>
      </c>
      <c r="O17" s="14">
        <v>45658</v>
      </c>
      <c r="P17" s="14">
        <v>46022</v>
      </c>
      <c r="Q17" s="13" t="s">
        <v>194</v>
      </c>
      <c r="R17" s="13">
        <f>Tabla_497575!A13</f>
        <v>1</v>
      </c>
      <c r="S17" s="13">
        <v>0</v>
      </c>
      <c r="T17" s="18"/>
      <c r="U17" s="13">
        <v>0</v>
      </c>
      <c r="V17" s="13">
        <v>0</v>
      </c>
      <c r="W17" s="13"/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6"/>
      <c r="AD17" s="16"/>
      <c r="AE17" s="13" t="s">
        <v>198</v>
      </c>
      <c r="AF17" s="13" t="s">
        <v>199</v>
      </c>
      <c r="AG17" s="13" t="s">
        <v>200</v>
      </c>
      <c r="AH17" s="13" t="s">
        <v>200</v>
      </c>
      <c r="AI17" s="13" t="s">
        <v>232</v>
      </c>
      <c r="AJ17" s="13" t="s">
        <v>201</v>
      </c>
      <c r="AK17" s="13" t="s">
        <v>202</v>
      </c>
      <c r="AL17" s="13" t="s">
        <v>234</v>
      </c>
      <c r="AM17" s="13" t="s">
        <v>203</v>
      </c>
      <c r="AN17" s="13" t="s">
        <v>204</v>
      </c>
      <c r="AO17" s="16"/>
      <c r="AP17" s="13" t="s">
        <v>205</v>
      </c>
      <c r="AQ17" s="13">
        <f>Tabla_497577!A4</f>
        <v>1</v>
      </c>
      <c r="AR17" s="13" t="s">
        <v>206</v>
      </c>
      <c r="AS17" s="13" t="s">
        <v>134</v>
      </c>
      <c r="AT17" s="13" t="s">
        <v>207</v>
      </c>
      <c r="AU17" s="13" t="s">
        <v>134</v>
      </c>
      <c r="AV17" s="16"/>
      <c r="AW17" s="13">
        <f>Tabla_497619!A4</f>
        <v>1</v>
      </c>
      <c r="AX17" s="16"/>
      <c r="AY17" s="16"/>
      <c r="AZ17" s="13" t="s">
        <v>215</v>
      </c>
      <c r="BA17" s="14">
        <v>45940</v>
      </c>
      <c r="BB17" s="6" t="s">
        <v>222</v>
      </c>
    </row>
    <row r="18" spans="1:54" x14ac:dyDescent="0.25">
      <c r="A18" s="13">
        <v>2025</v>
      </c>
      <c r="B18" s="14">
        <v>45839</v>
      </c>
      <c r="C18" s="14">
        <v>45930</v>
      </c>
      <c r="D18" s="13" t="s">
        <v>126</v>
      </c>
      <c r="E18" s="13" t="s">
        <v>131</v>
      </c>
      <c r="F18" s="15" t="s">
        <v>187</v>
      </c>
      <c r="G18" s="13" t="s">
        <v>187</v>
      </c>
      <c r="H18" s="13" t="s">
        <v>134</v>
      </c>
      <c r="I18" s="13" t="s">
        <v>133</v>
      </c>
      <c r="J18" s="13" t="s">
        <v>189</v>
      </c>
      <c r="K18" s="13" t="s">
        <v>191</v>
      </c>
      <c r="L18" s="13" t="s">
        <v>192</v>
      </c>
      <c r="M18" s="16"/>
      <c r="N18" s="13" t="s">
        <v>133</v>
      </c>
      <c r="O18" s="14">
        <v>45658</v>
      </c>
      <c r="P18" s="14">
        <v>46022</v>
      </c>
      <c r="Q18" s="13" t="s">
        <v>194</v>
      </c>
      <c r="R18" s="13">
        <f>Tabla_497575!A14</f>
        <v>1</v>
      </c>
      <c r="S18" s="13">
        <v>0</v>
      </c>
      <c r="T18" s="16"/>
      <c r="U18" s="13">
        <v>0</v>
      </c>
      <c r="V18" s="13">
        <v>0</v>
      </c>
      <c r="W18" s="13"/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6"/>
      <c r="AD18" s="16"/>
      <c r="AE18" s="13" t="s">
        <v>198</v>
      </c>
      <c r="AF18" s="13" t="s">
        <v>199</v>
      </c>
      <c r="AG18" s="13" t="s">
        <v>200</v>
      </c>
      <c r="AH18" s="13" t="s">
        <v>200</v>
      </c>
      <c r="AI18" s="13" t="s">
        <v>232</v>
      </c>
      <c r="AJ18" s="13" t="s">
        <v>201</v>
      </c>
      <c r="AK18" s="13" t="s">
        <v>202</v>
      </c>
      <c r="AL18" s="13" t="s">
        <v>234</v>
      </c>
      <c r="AM18" s="13" t="s">
        <v>203</v>
      </c>
      <c r="AN18" s="13" t="s">
        <v>204</v>
      </c>
      <c r="AO18" s="16"/>
      <c r="AP18" s="13" t="s">
        <v>205</v>
      </c>
      <c r="AQ18" s="13">
        <f>Tabla_497577!A4</f>
        <v>1</v>
      </c>
      <c r="AR18" s="13" t="s">
        <v>206</v>
      </c>
      <c r="AS18" s="13" t="s">
        <v>134</v>
      </c>
      <c r="AT18" s="13" t="s">
        <v>207</v>
      </c>
      <c r="AU18" s="13" t="s">
        <v>134</v>
      </c>
      <c r="AV18" s="16"/>
      <c r="AW18" s="13">
        <f>Tabla_497619!A4</f>
        <v>1</v>
      </c>
      <c r="AX18" s="16"/>
      <c r="AY18" s="16"/>
      <c r="AZ18" s="13" t="s">
        <v>215</v>
      </c>
      <c r="BA18" s="14">
        <v>45940</v>
      </c>
      <c r="BB18" s="6" t="s">
        <v>222</v>
      </c>
    </row>
    <row r="19" spans="1:54" x14ac:dyDescent="0.25">
      <c r="A19" s="13">
        <v>2025</v>
      </c>
      <c r="B19" s="14">
        <v>45839</v>
      </c>
      <c r="C19" s="14">
        <v>45930</v>
      </c>
      <c r="D19" s="13" t="s">
        <v>126</v>
      </c>
      <c r="E19" s="13" t="s">
        <v>131</v>
      </c>
      <c r="F19" s="15" t="s">
        <v>176</v>
      </c>
      <c r="G19" s="13" t="s">
        <v>176</v>
      </c>
      <c r="H19" s="13" t="s">
        <v>134</v>
      </c>
      <c r="I19" s="13" t="s">
        <v>133</v>
      </c>
      <c r="J19" s="13" t="s">
        <v>189</v>
      </c>
      <c r="K19" s="13" t="s">
        <v>191</v>
      </c>
      <c r="L19" s="13" t="s">
        <v>192</v>
      </c>
      <c r="M19" s="16"/>
      <c r="N19" s="13" t="s">
        <v>133</v>
      </c>
      <c r="O19" s="14">
        <v>45658</v>
      </c>
      <c r="P19" s="14">
        <v>46022</v>
      </c>
      <c r="Q19" s="13" t="s">
        <v>194</v>
      </c>
      <c r="R19" s="13">
        <f>Tabla_497575!A15</f>
        <v>1</v>
      </c>
      <c r="S19" s="13">
        <v>0</v>
      </c>
      <c r="T19" s="16"/>
      <c r="U19" s="13">
        <v>0</v>
      </c>
      <c r="V19" s="13">
        <v>0</v>
      </c>
      <c r="W19" s="13"/>
      <c r="X19" s="17">
        <v>0</v>
      </c>
      <c r="Y19" s="17">
        <v>0</v>
      </c>
      <c r="Z19" s="17">
        <v>0</v>
      </c>
      <c r="AA19" s="17">
        <v>0</v>
      </c>
      <c r="AB19" s="17">
        <v>0</v>
      </c>
      <c r="AC19" s="16"/>
      <c r="AD19" s="16"/>
      <c r="AE19" s="13" t="s">
        <v>198</v>
      </c>
      <c r="AF19" s="13" t="s">
        <v>199</v>
      </c>
      <c r="AG19" s="13" t="s">
        <v>200</v>
      </c>
      <c r="AH19" s="13" t="s">
        <v>200</v>
      </c>
      <c r="AI19" s="13" t="s">
        <v>232</v>
      </c>
      <c r="AJ19" s="13" t="s">
        <v>201</v>
      </c>
      <c r="AK19" s="13" t="s">
        <v>202</v>
      </c>
      <c r="AL19" s="13" t="s">
        <v>234</v>
      </c>
      <c r="AM19" s="13" t="s">
        <v>203</v>
      </c>
      <c r="AN19" s="13" t="s">
        <v>204</v>
      </c>
      <c r="AO19" s="16"/>
      <c r="AP19" s="13" t="s">
        <v>205</v>
      </c>
      <c r="AQ19" s="13">
        <f>Tabla_497577!A4</f>
        <v>1</v>
      </c>
      <c r="AR19" s="13" t="s">
        <v>206</v>
      </c>
      <c r="AS19" s="13" t="s">
        <v>134</v>
      </c>
      <c r="AT19" s="13" t="s">
        <v>207</v>
      </c>
      <c r="AU19" s="13" t="s">
        <v>134</v>
      </c>
      <c r="AV19" s="16"/>
      <c r="AW19" s="13">
        <f>Tabla_497619!A4</f>
        <v>1</v>
      </c>
      <c r="AX19" s="16"/>
      <c r="AY19" s="16"/>
      <c r="AZ19" s="13" t="s">
        <v>215</v>
      </c>
      <c r="BA19" s="14">
        <v>45940</v>
      </c>
      <c r="BB19" s="6" t="s">
        <v>222</v>
      </c>
    </row>
    <row r="20" spans="1:54" x14ac:dyDescent="0.25">
      <c r="A20" s="13">
        <v>2025</v>
      </c>
      <c r="B20" s="14">
        <v>45839</v>
      </c>
      <c r="C20" s="14">
        <v>45930</v>
      </c>
      <c r="D20" s="13" t="s">
        <v>126</v>
      </c>
      <c r="E20" s="13" t="s">
        <v>131</v>
      </c>
      <c r="F20" s="15" t="s">
        <v>188</v>
      </c>
      <c r="G20" s="13" t="s">
        <v>188</v>
      </c>
      <c r="H20" s="13" t="s">
        <v>134</v>
      </c>
      <c r="I20" s="13" t="s">
        <v>133</v>
      </c>
      <c r="J20" s="13" t="s">
        <v>189</v>
      </c>
      <c r="K20" s="13" t="s">
        <v>191</v>
      </c>
      <c r="L20" s="13" t="s">
        <v>192</v>
      </c>
      <c r="M20" s="16"/>
      <c r="N20" s="13" t="s">
        <v>133</v>
      </c>
      <c r="O20" s="14">
        <v>45658</v>
      </c>
      <c r="P20" s="14">
        <v>46022</v>
      </c>
      <c r="Q20" s="13" t="s">
        <v>194</v>
      </c>
      <c r="R20" s="13">
        <f>Tabla_497575!A16</f>
        <v>1</v>
      </c>
      <c r="S20" s="13">
        <v>0</v>
      </c>
      <c r="T20" s="16"/>
      <c r="U20" s="13">
        <v>0</v>
      </c>
      <c r="V20" s="13">
        <v>0</v>
      </c>
      <c r="W20" s="13"/>
      <c r="X20" s="17">
        <v>0</v>
      </c>
      <c r="Y20" s="17">
        <v>0</v>
      </c>
      <c r="Z20" s="17">
        <v>0</v>
      </c>
      <c r="AA20" s="17">
        <v>0</v>
      </c>
      <c r="AB20" s="17">
        <v>0</v>
      </c>
      <c r="AC20" s="16"/>
      <c r="AD20" s="16"/>
      <c r="AE20" s="13" t="s">
        <v>198</v>
      </c>
      <c r="AF20" s="13" t="s">
        <v>199</v>
      </c>
      <c r="AG20" s="13" t="s">
        <v>200</v>
      </c>
      <c r="AH20" s="13" t="s">
        <v>200</v>
      </c>
      <c r="AI20" s="13" t="s">
        <v>232</v>
      </c>
      <c r="AJ20" s="13" t="s">
        <v>201</v>
      </c>
      <c r="AK20" s="13" t="s">
        <v>202</v>
      </c>
      <c r="AL20" s="13" t="s">
        <v>234</v>
      </c>
      <c r="AM20" s="13" t="s">
        <v>203</v>
      </c>
      <c r="AN20" s="13" t="s">
        <v>204</v>
      </c>
      <c r="AO20" s="16"/>
      <c r="AP20" s="13" t="s">
        <v>205</v>
      </c>
      <c r="AQ20" s="13">
        <f>Tabla_497577!A4</f>
        <v>1</v>
      </c>
      <c r="AR20" s="13" t="s">
        <v>206</v>
      </c>
      <c r="AS20" s="13" t="s">
        <v>134</v>
      </c>
      <c r="AT20" s="13" t="s">
        <v>207</v>
      </c>
      <c r="AU20" s="13" t="s">
        <v>134</v>
      </c>
      <c r="AV20" s="16"/>
      <c r="AW20" s="13">
        <f>Tabla_497619!A4</f>
        <v>1</v>
      </c>
      <c r="AX20" s="16"/>
      <c r="AY20" s="16"/>
      <c r="AZ20" s="13" t="s">
        <v>215</v>
      </c>
      <c r="BA20" s="14">
        <v>45940</v>
      </c>
      <c r="BB20" s="6" t="s">
        <v>222</v>
      </c>
    </row>
    <row r="21" spans="1:54" x14ac:dyDescent="0.25">
      <c r="A21" s="13">
        <v>2025</v>
      </c>
      <c r="B21" s="14">
        <v>45839</v>
      </c>
      <c r="C21" s="14">
        <v>45930</v>
      </c>
      <c r="D21" s="13" t="s">
        <v>126</v>
      </c>
      <c r="E21" s="13" t="s">
        <v>131</v>
      </c>
      <c r="F21" s="15" t="s">
        <v>177</v>
      </c>
      <c r="G21" s="13" t="s">
        <v>177</v>
      </c>
      <c r="H21" s="13" t="s">
        <v>134</v>
      </c>
      <c r="I21" s="13" t="s">
        <v>133</v>
      </c>
      <c r="J21" s="13" t="s">
        <v>189</v>
      </c>
      <c r="K21" s="13" t="s">
        <v>191</v>
      </c>
      <c r="L21" s="13" t="s">
        <v>192</v>
      </c>
      <c r="M21" s="16"/>
      <c r="N21" s="13" t="s">
        <v>133</v>
      </c>
      <c r="O21" s="14">
        <v>45658</v>
      </c>
      <c r="P21" s="14">
        <v>46022</v>
      </c>
      <c r="Q21" s="13" t="s">
        <v>194</v>
      </c>
      <c r="R21" s="13">
        <f>Tabla_497575!A17</f>
        <v>1</v>
      </c>
      <c r="S21" s="13">
        <v>0</v>
      </c>
      <c r="T21" s="16"/>
      <c r="U21" s="13">
        <v>0</v>
      </c>
      <c r="V21" s="13">
        <v>0</v>
      </c>
      <c r="W21" s="13"/>
      <c r="X21" s="17">
        <v>0</v>
      </c>
      <c r="Y21" s="17">
        <v>0</v>
      </c>
      <c r="Z21" s="17">
        <v>0</v>
      </c>
      <c r="AA21" s="17">
        <v>0</v>
      </c>
      <c r="AB21" s="17">
        <v>0</v>
      </c>
      <c r="AC21" s="16"/>
      <c r="AD21" s="16"/>
      <c r="AE21" s="13" t="s">
        <v>198</v>
      </c>
      <c r="AF21" s="13" t="s">
        <v>210</v>
      </c>
      <c r="AG21" s="13" t="s">
        <v>211</v>
      </c>
      <c r="AH21" s="13" t="s">
        <v>200</v>
      </c>
      <c r="AI21" s="13" t="s">
        <v>232</v>
      </c>
      <c r="AJ21" s="13" t="s">
        <v>201</v>
      </c>
      <c r="AK21" s="13" t="s">
        <v>202</v>
      </c>
      <c r="AL21" s="13" t="s">
        <v>234</v>
      </c>
      <c r="AM21" s="13" t="s">
        <v>203</v>
      </c>
      <c r="AN21" s="13" t="s">
        <v>204</v>
      </c>
      <c r="AO21" s="16"/>
      <c r="AP21" s="13" t="s">
        <v>205</v>
      </c>
      <c r="AQ21" s="13">
        <f>Tabla_497577!A4</f>
        <v>1</v>
      </c>
      <c r="AR21" s="13" t="s">
        <v>206</v>
      </c>
      <c r="AS21" s="13" t="s">
        <v>134</v>
      </c>
      <c r="AT21" s="13" t="s">
        <v>207</v>
      </c>
      <c r="AU21" s="13" t="s">
        <v>134</v>
      </c>
      <c r="AV21" s="16"/>
      <c r="AW21" s="13">
        <f>Tabla_497619!A4</f>
        <v>1</v>
      </c>
      <c r="AX21" s="16"/>
      <c r="AY21" s="16"/>
      <c r="AZ21" s="13" t="s">
        <v>215</v>
      </c>
      <c r="BA21" s="14">
        <v>45940</v>
      </c>
      <c r="BB21" s="6" t="s">
        <v>222</v>
      </c>
    </row>
    <row r="22" spans="1:54" x14ac:dyDescent="0.25">
      <c r="A22" s="13">
        <v>2025</v>
      </c>
      <c r="B22" s="14">
        <v>45839</v>
      </c>
      <c r="C22" s="14">
        <v>45930</v>
      </c>
      <c r="D22" s="13" t="s">
        <v>127</v>
      </c>
      <c r="E22" s="13" t="s">
        <v>132</v>
      </c>
      <c r="F22" s="11" t="s">
        <v>224</v>
      </c>
      <c r="G22" s="11" t="s">
        <v>224</v>
      </c>
      <c r="H22" s="13" t="s">
        <v>134</v>
      </c>
      <c r="I22" s="13" t="s">
        <v>133</v>
      </c>
      <c r="J22" s="13" t="s">
        <v>190</v>
      </c>
      <c r="K22" s="13" t="s">
        <v>190</v>
      </c>
      <c r="L22" s="13" t="s">
        <v>193</v>
      </c>
      <c r="M22" s="13" t="s">
        <v>193</v>
      </c>
      <c r="N22" s="13" t="s">
        <v>133</v>
      </c>
      <c r="O22" s="14">
        <v>45658</v>
      </c>
      <c r="P22" s="14">
        <v>46022</v>
      </c>
      <c r="Q22" s="13" t="s">
        <v>194</v>
      </c>
      <c r="R22" s="13">
        <f>Tabla_497575!A18</f>
        <v>2</v>
      </c>
      <c r="S22" s="13">
        <v>0</v>
      </c>
      <c r="T22" s="16"/>
      <c r="U22" s="13">
        <v>0</v>
      </c>
      <c r="V22" s="13">
        <v>0</v>
      </c>
      <c r="W22" s="13"/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6"/>
      <c r="AD22" s="16"/>
      <c r="AE22" s="13" t="s">
        <v>198</v>
      </c>
      <c r="AF22" s="13" t="s">
        <v>199</v>
      </c>
      <c r="AG22" s="13" t="s">
        <v>212</v>
      </c>
      <c r="AH22" s="13" t="s">
        <v>212</v>
      </c>
      <c r="AI22" s="13" t="s">
        <v>232</v>
      </c>
      <c r="AJ22" s="13" t="s">
        <v>201</v>
      </c>
      <c r="AK22" s="13" t="s">
        <v>202</v>
      </c>
      <c r="AL22" s="13" t="s">
        <v>234</v>
      </c>
      <c r="AM22" s="13" t="s">
        <v>213</v>
      </c>
      <c r="AN22" s="13" t="s">
        <v>235</v>
      </c>
      <c r="AO22" s="16"/>
      <c r="AP22" s="13" t="s">
        <v>214</v>
      </c>
      <c r="AQ22" s="13">
        <f>Tabla_497577!A4</f>
        <v>1</v>
      </c>
      <c r="AR22" s="13" t="s">
        <v>206</v>
      </c>
      <c r="AS22" s="13" t="s">
        <v>134</v>
      </c>
      <c r="AT22" s="13" t="s">
        <v>207</v>
      </c>
      <c r="AU22" s="13" t="s">
        <v>134</v>
      </c>
      <c r="AV22" s="16"/>
      <c r="AW22" s="13">
        <f>Tabla_497619!A4</f>
        <v>1</v>
      </c>
      <c r="AX22" s="16"/>
      <c r="AY22" s="16"/>
      <c r="AZ22" s="13" t="s">
        <v>215</v>
      </c>
      <c r="BA22" s="14">
        <v>45940</v>
      </c>
      <c r="BB22" s="5" t="s">
        <v>217</v>
      </c>
    </row>
    <row r="23" spans="1:54" x14ac:dyDescent="0.25">
      <c r="A23" s="13">
        <v>2025</v>
      </c>
      <c r="B23" s="14">
        <v>45839</v>
      </c>
      <c r="C23" s="14">
        <v>45930</v>
      </c>
      <c r="D23" s="13" t="s">
        <v>127</v>
      </c>
      <c r="E23" s="13" t="s">
        <v>132</v>
      </c>
      <c r="F23" s="11" t="s">
        <v>225</v>
      </c>
      <c r="G23" s="11" t="s">
        <v>225</v>
      </c>
      <c r="H23" s="13" t="s">
        <v>134</v>
      </c>
      <c r="I23" s="13" t="s">
        <v>133</v>
      </c>
      <c r="J23" s="13" t="s">
        <v>190</v>
      </c>
      <c r="K23" s="13" t="s">
        <v>190</v>
      </c>
      <c r="L23" s="13" t="s">
        <v>193</v>
      </c>
      <c r="M23" s="13" t="s">
        <v>193</v>
      </c>
      <c r="N23" s="13" t="s">
        <v>133</v>
      </c>
      <c r="O23" s="14">
        <v>45658</v>
      </c>
      <c r="P23" s="14">
        <v>46022</v>
      </c>
      <c r="Q23" s="13" t="s">
        <v>194</v>
      </c>
      <c r="R23" s="13">
        <f>Tabla_497575!A19</f>
        <v>2</v>
      </c>
      <c r="S23" s="13">
        <v>3</v>
      </c>
      <c r="T23" s="13"/>
      <c r="U23" s="13">
        <v>1</v>
      </c>
      <c r="V23" s="13">
        <v>2</v>
      </c>
      <c r="W23" s="13"/>
      <c r="X23" s="13">
        <v>5000</v>
      </c>
      <c r="Y23" s="17">
        <v>0</v>
      </c>
      <c r="Z23" s="13">
        <v>5000</v>
      </c>
      <c r="AA23" s="17">
        <v>0</v>
      </c>
      <c r="AB23" s="17">
        <v>0</v>
      </c>
      <c r="AC23" s="13"/>
      <c r="AD23" s="13"/>
      <c r="AE23" s="13" t="s">
        <v>198</v>
      </c>
      <c r="AF23" s="13" t="s">
        <v>199</v>
      </c>
      <c r="AG23" s="13" t="s">
        <v>212</v>
      </c>
      <c r="AH23" s="13" t="s">
        <v>212</v>
      </c>
      <c r="AI23" s="13" t="s">
        <v>233</v>
      </c>
      <c r="AJ23" s="13" t="s">
        <v>201</v>
      </c>
      <c r="AK23" s="13" t="s">
        <v>202</v>
      </c>
      <c r="AL23" s="13" t="s">
        <v>234</v>
      </c>
      <c r="AM23" s="13" t="s">
        <v>213</v>
      </c>
      <c r="AN23" s="13" t="s">
        <v>235</v>
      </c>
      <c r="AO23" s="13"/>
      <c r="AP23" s="13" t="s">
        <v>214</v>
      </c>
      <c r="AQ23" s="13">
        <f>Tabla_497577!A4</f>
        <v>1</v>
      </c>
      <c r="AR23" s="13" t="s">
        <v>206</v>
      </c>
      <c r="AS23" s="13" t="s">
        <v>134</v>
      </c>
      <c r="AT23" s="13" t="s">
        <v>207</v>
      </c>
      <c r="AU23" s="13" t="s">
        <v>134</v>
      </c>
      <c r="AV23" s="13"/>
      <c r="AW23" s="13">
        <f>Tabla_497619!A4</f>
        <v>1</v>
      </c>
      <c r="AX23" s="13"/>
      <c r="AY23" s="13"/>
      <c r="AZ23" s="13" t="s">
        <v>215</v>
      </c>
      <c r="BA23" s="14">
        <v>45940</v>
      </c>
    </row>
    <row r="24" spans="1:54" x14ac:dyDescent="0.25">
      <c r="A24" s="13">
        <v>2025</v>
      </c>
      <c r="B24" s="14">
        <v>45839</v>
      </c>
      <c r="C24" s="14">
        <v>45930</v>
      </c>
      <c r="D24" s="13" t="s">
        <v>127</v>
      </c>
      <c r="E24" s="13" t="s">
        <v>132</v>
      </c>
      <c r="F24" s="11" t="s">
        <v>226</v>
      </c>
      <c r="G24" s="11" t="s">
        <v>226</v>
      </c>
      <c r="H24" s="13" t="s">
        <v>134</v>
      </c>
      <c r="I24" s="13" t="s">
        <v>133</v>
      </c>
      <c r="J24" s="13" t="s">
        <v>190</v>
      </c>
      <c r="K24" s="13" t="s">
        <v>190</v>
      </c>
      <c r="L24" s="13" t="s">
        <v>193</v>
      </c>
      <c r="M24" s="13" t="s">
        <v>193</v>
      </c>
      <c r="N24" s="13" t="s">
        <v>133</v>
      </c>
      <c r="O24" s="14">
        <v>45658</v>
      </c>
      <c r="P24" s="14">
        <v>46022</v>
      </c>
      <c r="Q24" s="13" t="s">
        <v>194</v>
      </c>
      <c r="R24" s="13">
        <f>Tabla_497575!A20</f>
        <v>2</v>
      </c>
      <c r="S24" s="13">
        <v>1</v>
      </c>
      <c r="T24" s="13"/>
      <c r="U24" s="13">
        <v>1</v>
      </c>
      <c r="V24" s="13">
        <v>0</v>
      </c>
      <c r="W24" s="13"/>
      <c r="X24" s="13">
        <v>1500</v>
      </c>
      <c r="Y24" s="17">
        <v>0</v>
      </c>
      <c r="Z24" s="13">
        <v>1500</v>
      </c>
      <c r="AA24" s="17">
        <v>0</v>
      </c>
      <c r="AB24" s="17">
        <v>0</v>
      </c>
      <c r="AC24" s="13"/>
      <c r="AD24" s="13"/>
      <c r="AE24" s="13" t="s">
        <v>198</v>
      </c>
      <c r="AF24" s="13" t="s">
        <v>199</v>
      </c>
      <c r="AG24" s="13" t="s">
        <v>212</v>
      </c>
      <c r="AH24" s="13" t="s">
        <v>212</v>
      </c>
      <c r="AI24" s="13" t="s">
        <v>233</v>
      </c>
      <c r="AJ24" s="13" t="s">
        <v>201</v>
      </c>
      <c r="AK24" s="13" t="s">
        <v>202</v>
      </c>
      <c r="AL24" s="13" t="s">
        <v>234</v>
      </c>
      <c r="AM24" s="13" t="s">
        <v>213</v>
      </c>
      <c r="AN24" s="13" t="s">
        <v>235</v>
      </c>
      <c r="AO24" s="13"/>
      <c r="AP24" s="13" t="s">
        <v>214</v>
      </c>
      <c r="AQ24" s="13">
        <f>Tabla_497577!A4</f>
        <v>1</v>
      </c>
      <c r="AR24" s="13" t="s">
        <v>206</v>
      </c>
      <c r="AS24" s="13" t="s">
        <v>134</v>
      </c>
      <c r="AT24" s="13" t="s">
        <v>207</v>
      </c>
      <c r="AU24" s="13" t="s">
        <v>134</v>
      </c>
      <c r="AV24" s="13"/>
      <c r="AW24" s="13">
        <f>Tabla_497619!A4</f>
        <v>1</v>
      </c>
      <c r="AX24" s="13"/>
      <c r="AY24" s="13"/>
      <c r="AZ24" s="13" t="s">
        <v>215</v>
      </c>
      <c r="BA24" s="14">
        <v>45940</v>
      </c>
    </row>
    <row r="25" spans="1:54" x14ac:dyDescent="0.25">
      <c r="A25" s="13">
        <v>2025</v>
      </c>
      <c r="B25" s="14">
        <v>45839</v>
      </c>
      <c r="C25" s="14">
        <v>45930</v>
      </c>
      <c r="D25" s="13" t="s">
        <v>127</v>
      </c>
      <c r="E25" s="13" t="s">
        <v>132</v>
      </c>
      <c r="F25" s="11" t="s">
        <v>227</v>
      </c>
      <c r="G25" s="11" t="s">
        <v>227</v>
      </c>
      <c r="H25" s="13" t="s">
        <v>134</v>
      </c>
      <c r="I25" s="13" t="s">
        <v>133</v>
      </c>
      <c r="J25" s="13" t="s">
        <v>190</v>
      </c>
      <c r="K25" s="13" t="s">
        <v>190</v>
      </c>
      <c r="L25" s="13" t="s">
        <v>193</v>
      </c>
      <c r="M25" s="13" t="s">
        <v>193</v>
      </c>
      <c r="N25" s="13" t="s">
        <v>133</v>
      </c>
      <c r="O25" s="14">
        <v>45658</v>
      </c>
      <c r="P25" s="14">
        <v>46022</v>
      </c>
      <c r="Q25" s="13" t="s">
        <v>194</v>
      </c>
      <c r="R25" s="13">
        <f>Tabla_497575!A21</f>
        <v>2</v>
      </c>
      <c r="S25" s="13">
        <v>0</v>
      </c>
      <c r="T25" s="13"/>
      <c r="U25" s="13">
        <v>0</v>
      </c>
      <c r="V25" s="13">
        <v>0</v>
      </c>
      <c r="W25" s="13"/>
      <c r="X25" s="13">
        <v>0</v>
      </c>
      <c r="Y25" s="17">
        <v>0</v>
      </c>
      <c r="Z25" s="13">
        <v>0</v>
      </c>
      <c r="AA25" s="17">
        <v>0</v>
      </c>
      <c r="AB25" s="17">
        <v>0</v>
      </c>
      <c r="AC25" s="13"/>
      <c r="AD25" s="13"/>
      <c r="AE25" s="13" t="s">
        <v>198</v>
      </c>
      <c r="AF25" s="13" t="s">
        <v>199</v>
      </c>
      <c r="AG25" s="13" t="s">
        <v>212</v>
      </c>
      <c r="AH25" s="13" t="s">
        <v>212</v>
      </c>
      <c r="AI25" s="13" t="s">
        <v>233</v>
      </c>
      <c r="AJ25" s="13" t="s">
        <v>201</v>
      </c>
      <c r="AK25" s="13" t="s">
        <v>202</v>
      </c>
      <c r="AL25" s="13" t="s">
        <v>234</v>
      </c>
      <c r="AM25" s="13" t="s">
        <v>213</v>
      </c>
      <c r="AN25" s="13" t="s">
        <v>235</v>
      </c>
      <c r="AO25" s="13"/>
      <c r="AP25" s="13" t="s">
        <v>214</v>
      </c>
      <c r="AQ25" s="13">
        <f>Tabla_497577!A4</f>
        <v>1</v>
      </c>
      <c r="AR25" s="13" t="s">
        <v>206</v>
      </c>
      <c r="AS25" s="13" t="s">
        <v>134</v>
      </c>
      <c r="AT25" s="13" t="s">
        <v>207</v>
      </c>
      <c r="AU25" s="13" t="s">
        <v>134</v>
      </c>
      <c r="AV25" s="13"/>
      <c r="AW25" s="13">
        <f>Tabla_497619!A4</f>
        <v>1</v>
      </c>
      <c r="AX25" s="13"/>
      <c r="AY25" s="13"/>
      <c r="AZ25" s="13" t="s">
        <v>215</v>
      </c>
      <c r="BA25" s="14">
        <v>45940</v>
      </c>
    </row>
    <row r="26" spans="1:54" x14ac:dyDescent="0.25">
      <c r="A26" s="13">
        <v>2025</v>
      </c>
      <c r="B26" s="14">
        <v>45839</v>
      </c>
      <c r="C26" s="14">
        <v>45930</v>
      </c>
      <c r="D26" s="13" t="s">
        <v>127</v>
      </c>
      <c r="E26" s="13" t="s">
        <v>132</v>
      </c>
      <c r="F26" s="20" t="s">
        <v>228</v>
      </c>
      <c r="G26" s="20" t="s">
        <v>228</v>
      </c>
      <c r="H26" s="13" t="s">
        <v>134</v>
      </c>
      <c r="I26" s="13" t="s">
        <v>133</v>
      </c>
      <c r="J26" s="13" t="s">
        <v>190</v>
      </c>
      <c r="K26" s="13" t="s">
        <v>190</v>
      </c>
      <c r="L26" s="13" t="s">
        <v>193</v>
      </c>
      <c r="M26" s="13" t="s">
        <v>193</v>
      </c>
      <c r="N26" s="13" t="s">
        <v>133</v>
      </c>
      <c r="O26" s="14">
        <v>45658</v>
      </c>
      <c r="P26" s="14">
        <v>46022</v>
      </c>
      <c r="Q26" s="13" t="s">
        <v>194</v>
      </c>
      <c r="R26" s="13">
        <f>Tabla_497575!A22</f>
        <v>2</v>
      </c>
      <c r="S26" s="13">
        <v>0</v>
      </c>
      <c r="T26" s="13"/>
      <c r="U26" s="13">
        <v>0</v>
      </c>
      <c r="V26" s="13"/>
      <c r="W26" s="13"/>
      <c r="X26" s="13">
        <v>0</v>
      </c>
      <c r="Y26" s="17">
        <v>0</v>
      </c>
      <c r="Z26" s="13">
        <v>0</v>
      </c>
      <c r="AA26" s="17">
        <v>0</v>
      </c>
      <c r="AB26" s="17">
        <v>0</v>
      </c>
      <c r="AC26" s="13"/>
      <c r="AD26" s="13"/>
      <c r="AE26" s="13" t="s">
        <v>198</v>
      </c>
      <c r="AF26" s="13" t="s">
        <v>199</v>
      </c>
      <c r="AG26" s="13" t="s">
        <v>212</v>
      </c>
      <c r="AH26" s="13" t="s">
        <v>212</v>
      </c>
      <c r="AI26" s="13" t="s">
        <v>233</v>
      </c>
      <c r="AJ26" s="13" t="s">
        <v>201</v>
      </c>
      <c r="AK26" s="13" t="s">
        <v>202</v>
      </c>
      <c r="AL26" s="13" t="s">
        <v>234</v>
      </c>
      <c r="AM26" s="13" t="s">
        <v>213</v>
      </c>
      <c r="AN26" s="13" t="s">
        <v>235</v>
      </c>
      <c r="AO26" s="13"/>
      <c r="AP26" s="13" t="s">
        <v>214</v>
      </c>
      <c r="AQ26" s="13">
        <f>Tabla_497577!A4</f>
        <v>1</v>
      </c>
      <c r="AR26" s="13" t="s">
        <v>206</v>
      </c>
      <c r="AS26" s="13" t="s">
        <v>134</v>
      </c>
      <c r="AT26" s="13" t="s">
        <v>207</v>
      </c>
      <c r="AU26" s="13" t="s">
        <v>134</v>
      </c>
      <c r="AV26" s="13"/>
      <c r="AW26" s="13">
        <f>Tabla_497619!A4</f>
        <v>1</v>
      </c>
      <c r="AX26" s="13"/>
      <c r="AY26" s="13"/>
      <c r="AZ26" s="13" t="s">
        <v>215</v>
      </c>
      <c r="BA26" s="14">
        <v>45940</v>
      </c>
    </row>
    <row r="27" spans="1:54" x14ac:dyDescent="0.25">
      <c r="A27" s="13">
        <v>2025</v>
      </c>
      <c r="B27" s="14">
        <v>45839</v>
      </c>
      <c r="C27" s="14">
        <v>45930</v>
      </c>
      <c r="D27" s="13" t="s">
        <v>127</v>
      </c>
      <c r="E27" s="13" t="s">
        <v>132</v>
      </c>
      <c r="F27" s="11" t="s">
        <v>229</v>
      </c>
      <c r="G27" s="11" t="s">
        <v>229</v>
      </c>
      <c r="H27" s="13" t="s">
        <v>134</v>
      </c>
      <c r="I27" s="13" t="s">
        <v>133</v>
      </c>
      <c r="J27" s="13" t="s">
        <v>190</v>
      </c>
      <c r="K27" s="13" t="s">
        <v>190</v>
      </c>
      <c r="L27" s="13" t="s">
        <v>193</v>
      </c>
      <c r="M27" s="13" t="s">
        <v>193</v>
      </c>
      <c r="N27" s="13" t="s">
        <v>133</v>
      </c>
      <c r="O27" s="14">
        <v>45658</v>
      </c>
      <c r="P27" s="14">
        <v>46022</v>
      </c>
      <c r="Q27" s="13" t="s">
        <v>194</v>
      </c>
      <c r="R27" s="13">
        <f>Tabla_497575!A23</f>
        <v>2</v>
      </c>
      <c r="S27" s="13">
        <v>9</v>
      </c>
      <c r="T27" s="13"/>
      <c r="U27" s="13">
        <v>5</v>
      </c>
      <c r="V27" s="13">
        <v>4</v>
      </c>
      <c r="W27" s="13"/>
      <c r="X27" s="13">
        <v>2905.6</v>
      </c>
      <c r="Y27" s="17">
        <v>0</v>
      </c>
      <c r="Z27" s="13">
        <v>2905.6</v>
      </c>
      <c r="AA27" s="17">
        <v>0</v>
      </c>
      <c r="AB27" s="17">
        <v>0</v>
      </c>
      <c r="AC27" s="13"/>
      <c r="AD27" s="13"/>
      <c r="AE27" s="13" t="s">
        <v>198</v>
      </c>
      <c r="AF27" s="13" t="s">
        <v>199</v>
      </c>
      <c r="AG27" s="13" t="s">
        <v>212</v>
      </c>
      <c r="AH27" s="13" t="s">
        <v>212</v>
      </c>
      <c r="AI27" s="13" t="s">
        <v>233</v>
      </c>
      <c r="AJ27" s="13" t="s">
        <v>201</v>
      </c>
      <c r="AK27" s="13" t="s">
        <v>202</v>
      </c>
      <c r="AL27" s="13" t="s">
        <v>234</v>
      </c>
      <c r="AM27" s="13" t="s">
        <v>213</v>
      </c>
      <c r="AN27" s="13" t="s">
        <v>235</v>
      </c>
      <c r="AO27" s="13"/>
      <c r="AP27" s="13" t="s">
        <v>214</v>
      </c>
      <c r="AQ27" s="13">
        <f>Tabla_497577!A4</f>
        <v>1</v>
      </c>
      <c r="AR27" s="13" t="s">
        <v>206</v>
      </c>
      <c r="AS27" s="13" t="s">
        <v>134</v>
      </c>
      <c r="AT27" s="13" t="s">
        <v>207</v>
      </c>
      <c r="AU27" s="13" t="s">
        <v>134</v>
      </c>
      <c r="AV27" s="13"/>
      <c r="AW27" s="13">
        <f>Tabla_497619!A4</f>
        <v>1</v>
      </c>
      <c r="AX27" s="13"/>
      <c r="AY27" s="13"/>
      <c r="AZ27" s="13" t="s">
        <v>215</v>
      </c>
      <c r="BA27" s="14">
        <v>45940</v>
      </c>
    </row>
    <row r="28" spans="1:54" ht="30" x14ac:dyDescent="0.25">
      <c r="A28" s="13">
        <v>2025</v>
      </c>
      <c r="B28" s="14">
        <v>45839</v>
      </c>
      <c r="C28" s="14">
        <v>45930</v>
      </c>
      <c r="D28" s="13" t="s">
        <v>127</v>
      </c>
      <c r="E28" s="13" t="s">
        <v>132</v>
      </c>
      <c r="F28" s="12" t="s">
        <v>230</v>
      </c>
      <c r="G28" s="12" t="s">
        <v>230</v>
      </c>
      <c r="H28" s="13" t="s">
        <v>134</v>
      </c>
      <c r="I28" s="13" t="s">
        <v>133</v>
      </c>
      <c r="J28" s="13" t="s">
        <v>190</v>
      </c>
      <c r="K28" s="13" t="s">
        <v>190</v>
      </c>
      <c r="L28" s="13" t="s">
        <v>193</v>
      </c>
      <c r="M28" s="13" t="s">
        <v>193</v>
      </c>
      <c r="N28" s="13" t="s">
        <v>133</v>
      </c>
      <c r="O28" s="14">
        <v>45658</v>
      </c>
      <c r="P28" s="14">
        <v>46022</v>
      </c>
      <c r="Q28" s="13" t="s">
        <v>194</v>
      </c>
      <c r="R28" s="13">
        <f>Tabla_497575!A24</f>
        <v>2</v>
      </c>
      <c r="S28" s="13">
        <v>2</v>
      </c>
      <c r="T28" s="13"/>
      <c r="U28" s="13">
        <v>2</v>
      </c>
      <c r="V28" s="13"/>
      <c r="W28" s="13"/>
      <c r="X28" s="13">
        <v>4900</v>
      </c>
      <c r="Y28" s="17">
        <v>0</v>
      </c>
      <c r="Z28" s="13">
        <v>4900</v>
      </c>
      <c r="AA28" s="17">
        <v>0</v>
      </c>
      <c r="AB28" s="17">
        <v>0</v>
      </c>
      <c r="AC28" s="13"/>
      <c r="AD28" s="13"/>
      <c r="AE28" s="13" t="s">
        <v>198</v>
      </c>
      <c r="AF28" s="13" t="s">
        <v>199</v>
      </c>
      <c r="AG28" s="13" t="s">
        <v>212</v>
      </c>
      <c r="AH28" s="13" t="s">
        <v>212</v>
      </c>
      <c r="AI28" s="13" t="s">
        <v>233</v>
      </c>
      <c r="AJ28" s="13" t="s">
        <v>201</v>
      </c>
      <c r="AK28" s="13" t="s">
        <v>202</v>
      </c>
      <c r="AL28" s="13" t="s">
        <v>234</v>
      </c>
      <c r="AM28" s="13" t="s">
        <v>213</v>
      </c>
      <c r="AN28" s="13" t="s">
        <v>235</v>
      </c>
      <c r="AO28" s="13"/>
      <c r="AP28" s="13" t="s">
        <v>214</v>
      </c>
      <c r="AQ28" s="13">
        <f>Tabla_497577!A4</f>
        <v>1</v>
      </c>
      <c r="AR28" s="13" t="s">
        <v>206</v>
      </c>
      <c r="AS28" s="13" t="s">
        <v>134</v>
      </c>
      <c r="AT28" s="13" t="s">
        <v>207</v>
      </c>
      <c r="AU28" s="13" t="s">
        <v>134</v>
      </c>
      <c r="AV28" s="13"/>
      <c r="AW28" s="13">
        <f>Tabla_497619!A4</f>
        <v>1</v>
      </c>
      <c r="AX28" s="13"/>
      <c r="AY28" s="13"/>
      <c r="AZ28" s="13" t="s">
        <v>215</v>
      </c>
      <c r="BA28" s="14">
        <v>45940</v>
      </c>
    </row>
    <row r="29" spans="1:54" x14ac:dyDescent="0.25">
      <c r="A29" s="13">
        <v>2025</v>
      </c>
      <c r="B29" s="14">
        <v>45839</v>
      </c>
      <c r="C29" s="14">
        <v>45930</v>
      </c>
      <c r="D29" s="13" t="s">
        <v>127</v>
      </c>
      <c r="E29" s="13" t="s">
        <v>132</v>
      </c>
      <c r="F29" s="11" t="s">
        <v>231</v>
      </c>
      <c r="G29" s="19" t="s">
        <v>231</v>
      </c>
      <c r="H29" s="13" t="s">
        <v>134</v>
      </c>
      <c r="I29" s="13" t="s">
        <v>133</v>
      </c>
      <c r="J29" s="13" t="s">
        <v>190</v>
      </c>
      <c r="K29" s="13" t="s">
        <v>190</v>
      </c>
      <c r="L29" s="13" t="s">
        <v>193</v>
      </c>
      <c r="M29" s="13" t="s">
        <v>193</v>
      </c>
      <c r="N29" s="13" t="s">
        <v>133</v>
      </c>
      <c r="O29" s="14">
        <v>45658</v>
      </c>
      <c r="P29" s="14">
        <v>46022</v>
      </c>
      <c r="Q29" s="13" t="s">
        <v>194</v>
      </c>
      <c r="R29" s="13">
        <f>Tabla_497575!A25</f>
        <v>2</v>
      </c>
      <c r="S29" s="21">
        <v>6</v>
      </c>
      <c r="T29" s="13"/>
      <c r="U29" s="21">
        <v>4</v>
      </c>
      <c r="V29" s="13">
        <v>2</v>
      </c>
      <c r="W29" s="13"/>
      <c r="X29" s="13">
        <v>12118</v>
      </c>
      <c r="Y29" s="17">
        <v>0</v>
      </c>
      <c r="Z29" s="13">
        <v>12118</v>
      </c>
      <c r="AA29" s="17">
        <v>0</v>
      </c>
      <c r="AB29" s="17">
        <v>0</v>
      </c>
      <c r="AC29" s="13"/>
      <c r="AD29" s="13"/>
      <c r="AE29" s="13" t="s">
        <v>198</v>
      </c>
      <c r="AF29" s="13" t="s">
        <v>199</v>
      </c>
      <c r="AG29" s="13" t="s">
        <v>212</v>
      </c>
      <c r="AH29" s="13" t="s">
        <v>212</v>
      </c>
      <c r="AI29" s="13" t="s">
        <v>233</v>
      </c>
      <c r="AJ29" s="13" t="s">
        <v>201</v>
      </c>
      <c r="AK29" s="13" t="s">
        <v>202</v>
      </c>
      <c r="AL29" s="13" t="s">
        <v>234</v>
      </c>
      <c r="AM29" s="13" t="s">
        <v>213</v>
      </c>
      <c r="AN29" s="13" t="s">
        <v>235</v>
      </c>
      <c r="AO29" s="13"/>
      <c r="AP29" s="13" t="s">
        <v>214</v>
      </c>
      <c r="AQ29" s="13">
        <f>Tabla_497577!A4</f>
        <v>1</v>
      </c>
      <c r="AR29" s="13" t="s">
        <v>206</v>
      </c>
      <c r="AS29" s="13" t="s">
        <v>134</v>
      </c>
      <c r="AT29" s="13" t="s">
        <v>207</v>
      </c>
      <c r="AU29" s="13" t="s">
        <v>134</v>
      </c>
      <c r="AV29" s="13"/>
      <c r="AW29" s="13">
        <f>Tabla_497619!A4</f>
        <v>1</v>
      </c>
      <c r="AX29" s="13"/>
      <c r="AY29" s="13"/>
      <c r="AZ29" s="13" t="s">
        <v>215</v>
      </c>
      <c r="BA29" s="14">
        <v>45940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68" xr:uid="{00000000-0002-0000-0000-000000000000}">
      <formula1>Hidden_13</formula1>
    </dataValidation>
    <dataValidation type="list" allowBlank="1" showErrorMessage="1" sqref="E8:E168" xr:uid="{00000000-0002-0000-0000-000001000000}">
      <formula1>Hidden_24</formula1>
    </dataValidation>
    <dataValidation type="list" allowBlank="1" showErrorMessage="1" sqref="H8:H168" xr:uid="{00000000-0002-0000-0000-000002000000}">
      <formula1>Hidden_37</formula1>
    </dataValidation>
    <dataValidation type="list" allowBlank="1" showErrorMessage="1" sqref="I8:I168" xr:uid="{00000000-0002-0000-0000-000003000000}">
      <formula1>Hidden_48</formula1>
    </dataValidation>
    <dataValidation type="list" allowBlank="1" showErrorMessage="1" sqref="N8:N168" xr:uid="{00000000-0002-0000-0000-000004000000}">
      <formula1>Hidden_513</formula1>
    </dataValidation>
    <dataValidation type="list" allowBlank="1" showErrorMessage="1" sqref="AS8:AS168" xr:uid="{00000000-0002-0000-0000-000005000000}">
      <formula1>Hidden_644</formula1>
    </dataValidation>
    <dataValidation type="list" allowBlank="1" showErrorMessage="1" sqref="AU8:AU168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218</v>
      </c>
      <c r="C4" t="s">
        <v>219</v>
      </c>
      <c r="D4" t="s">
        <v>223</v>
      </c>
      <c r="E4" t="s">
        <v>219</v>
      </c>
      <c r="F4" t="s">
        <v>167</v>
      </c>
      <c r="G4" t="s">
        <v>220</v>
      </c>
      <c r="H4" t="s">
        <v>219</v>
      </c>
      <c r="I4" t="s">
        <v>221</v>
      </c>
    </row>
  </sheetData>
  <dataValidations count="1">
    <dataValidation type="list" allowBlank="1" showErrorMessage="1" sqref="F4:F201" xr:uid="{00000000-0002-0000-0A00-000000000000}">
      <formula1>Hidden_1_Tabla_4975775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>
      <selection activeCell="K38" sqref="K38"/>
    </sheetView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abSelected="1"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4"/>
      <c r="C4" s="4"/>
      <c r="D4" s="3">
        <v>45930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5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 s="13">
        <v>1</v>
      </c>
      <c r="B4" s="13" t="s">
        <v>195</v>
      </c>
      <c r="C4" s="13" t="s">
        <v>178</v>
      </c>
      <c r="D4" s="13" t="s">
        <v>146</v>
      </c>
      <c r="E4" s="13"/>
    </row>
    <row r="5" spans="1:5" x14ac:dyDescent="0.25">
      <c r="A5" s="13">
        <v>1</v>
      </c>
      <c r="B5" s="13" t="s">
        <v>195</v>
      </c>
      <c r="C5" s="13" t="s">
        <v>179</v>
      </c>
      <c r="D5" s="13" t="s">
        <v>146</v>
      </c>
      <c r="E5" s="13"/>
    </row>
    <row r="6" spans="1:5" x14ac:dyDescent="0.25">
      <c r="A6" s="13">
        <v>1</v>
      </c>
      <c r="B6" s="13" t="s">
        <v>195</v>
      </c>
      <c r="C6" s="13" t="s">
        <v>180</v>
      </c>
      <c r="D6" s="13" t="s">
        <v>146</v>
      </c>
      <c r="E6" s="13"/>
    </row>
    <row r="7" spans="1:5" x14ac:dyDescent="0.25">
      <c r="A7" s="13">
        <v>1</v>
      </c>
      <c r="B7" s="13" t="s">
        <v>195</v>
      </c>
      <c r="C7" s="13" t="s">
        <v>181</v>
      </c>
      <c r="D7" s="13" t="s">
        <v>146</v>
      </c>
      <c r="E7" s="13"/>
    </row>
    <row r="8" spans="1:5" x14ac:dyDescent="0.25">
      <c r="A8" s="13">
        <v>1</v>
      </c>
      <c r="B8" s="13" t="s">
        <v>195</v>
      </c>
      <c r="C8" s="13" t="s">
        <v>196</v>
      </c>
      <c r="D8" s="13" t="s">
        <v>146</v>
      </c>
      <c r="E8" s="13"/>
    </row>
    <row r="9" spans="1:5" x14ac:dyDescent="0.25">
      <c r="A9" s="13">
        <v>1</v>
      </c>
      <c r="B9" s="13" t="s">
        <v>195</v>
      </c>
      <c r="C9" s="13" t="s">
        <v>183</v>
      </c>
      <c r="D9" s="13" t="s">
        <v>146</v>
      </c>
      <c r="E9" s="13"/>
    </row>
    <row r="10" spans="1:5" x14ac:dyDescent="0.25">
      <c r="A10" s="13">
        <v>1</v>
      </c>
      <c r="B10" s="13" t="s">
        <v>195</v>
      </c>
      <c r="C10" s="13" t="s">
        <v>184</v>
      </c>
      <c r="D10" s="13" t="s">
        <v>146</v>
      </c>
      <c r="E10" s="13"/>
    </row>
    <row r="11" spans="1:5" x14ac:dyDescent="0.25">
      <c r="A11" s="13">
        <v>1</v>
      </c>
      <c r="B11" s="13" t="s">
        <v>195</v>
      </c>
      <c r="C11" s="13" t="s">
        <v>175</v>
      </c>
      <c r="D11" s="13" t="s">
        <v>146</v>
      </c>
      <c r="E11" s="13"/>
    </row>
    <row r="12" spans="1:5" x14ac:dyDescent="0.25">
      <c r="A12" s="13">
        <v>1</v>
      </c>
      <c r="B12" s="13" t="s">
        <v>195</v>
      </c>
      <c r="C12" s="13" t="s">
        <v>185</v>
      </c>
      <c r="D12" s="13" t="s">
        <v>146</v>
      </c>
      <c r="E12" s="13"/>
    </row>
    <row r="13" spans="1:5" x14ac:dyDescent="0.25">
      <c r="A13" s="13">
        <v>1</v>
      </c>
      <c r="B13" s="13" t="s">
        <v>195</v>
      </c>
      <c r="C13" s="13" t="s">
        <v>186</v>
      </c>
      <c r="D13" s="13" t="s">
        <v>146</v>
      </c>
      <c r="E13" s="13"/>
    </row>
    <row r="14" spans="1:5" x14ac:dyDescent="0.25">
      <c r="A14" s="13">
        <v>1</v>
      </c>
      <c r="B14" s="13" t="s">
        <v>195</v>
      </c>
      <c r="C14" s="13" t="s">
        <v>187</v>
      </c>
      <c r="D14" s="13" t="s">
        <v>146</v>
      </c>
      <c r="E14" s="13"/>
    </row>
    <row r="15" spans="1:5" x14ac:dyDescent="0.25">
      <c r="A15" s="13">
        <v>1</v>
      </c>
      <c r="B15" s="13" t="s">
        <v>195</v>
      </c>
      <c r="C15" s="13" t="s">
        <v>176</v>
      </c>
      <c r="D15" s="13" t="s">
        <v>146</v>
      </c>
      <c r="E15" s="13"/>
    </row>
    <row r="16" spans="1:5" x14ac:dyDescent="0.25">
      <c r="A16" s="13">
        <v>1</v>
      </c>
      <c r="B16" s="13" t="s">
        <v>195</v>
      </c>
      <c r="C16" s="13" t="s">
        <v>188</v>
      </c>
      <c r="D16" s="13" t="s">
        <v>146</v>
      </c>
      <c r="E16" s="13"/>
    </row>
    <row r="17" spans="1:5" x14ac:dyDescent="0.25">
      <c r="A17" s="13">
        <v>1</v>
      </c>
      <c r="B17" s="13" t="s">
        <v>195</v>
      </c>
      <c r="C17" s="13" t="s">
        <v>177</v>
      </c>
      <c r="D17" s="13" t="s">
        <v>146</v>
      </c>
      <c r="E17" s="13"/>
    </row>
    <row r="18" spans="1:5" x14ac:dyDescent="0.25">
      <c r="A18" s="13">
        <v>2</v>
      </c>
      <c r="B18" s="13" t="s">
        <v>197</v>
      </c>
      <c r="C18" s="11" t="s">
        <v>224</v>
      </c>
      <c r="D18" s="13" t="s">
        <v>145</v>
      </c>
      <c r="E18" s="13"/>
    </row>
    <row r="19" spans="1:5" x14ac:dyDescent="0.25">
      <c r="A19" s="13">
        <v>2</v>
      </c>
      <c r="B19" s="13" t="s">
        <v>197</v>
      </c>
      <c r="C19" s="11" t="s">
        <v>225</v>
      </c>
      <c r="D19" s="13" t="s">
        <v>145</v>
      </c>
      <c r="E19" s="13">
        <v>3</v>
      </c>
    </row>
    <row r="20" spans="1:5" x14ac:dyDescent="0.25">
      <c r="A20" s="13">
        <v>2</v>
      </c>
      <c r="B20" s="13" t="s">
        <v>197</v>
      </c>
      <c r="C20" s="11" t="s">
        <v>226</v>
      </c>
      <c r="D20" s="13" t="s">
        <v>145</v>
      </c>
      <c r="E20" s="13">
        <v>1</v>
      </c>
    </row>
    <row r="21" spans="1:5" x14ac:dyDescent="0.25">
      <c r="A21" s="13">
        <v>2</v>
      </c>
      <c r="B21" s="13" t="s">
        <v>197</v>
      </c>
      <c r="C21" s="11" t="s">
        <v>227</v>
      </c>
      <c r="D21" s="13" t="s">
        <v>145</v>
      </c>
      <c r="E21" s="13"/>
    </row>
    <row r="22" spans="1:5" x14ac:dyDescent="0.25">
      <c r="A22" s="13">
        <v>2</v>
      </c>
      <c r="B22" s="13" t="s">
        <v>197</v>
      </c>
      <c r="C22" s="20" t="s">
        <v>228</v>
      </c>
      <c r="D22" s="13" t="s">
        <v>145</v>
      </c>
      <c r="E22" s="13"/>
    </row>
    <row r="23" spans="1:5" x14ac:dyDescent="0.25">
      <c r="A23" s="13">
        <v>2</v>
      </c>
      <c r="B23" s="13" t="s">
        <v>197</v>
      </c>
      <c r="C23" s="11" t="s">
        <v>229</v>
      </c>
      <c r="D23" s="13" t="s">
        <v>145</v>
      </c>
      <c r="E23" s="13">
        <v>9</v>
      </c>
    </row>
    <row r="24" spans="1:5" x14ac:dyDescent="0.25">
      <c r="A24" s="13">
        <v>2</v>
      </c>
      <c r="B24" s="13" t="s">
        <v>197</v>
      </c>
      <c r="C24" s="12" t="s">
        <v>230</v>
      </c>
      <c r="D24" s="13" t="s">
        <v>145</v>
      </c>
      <c r="E24" s="13">
        <v>2</v>
      </c>
    </row>
    <row r="25" spans="1:5" x14ac:dyDescent="0.25">
      <c r="A25" s="13">
        <v>2</v>
      </c>
      <c r="B25" s="13" t="s">
        <v>197</v>
      </c>
      <c r="C25" s="11" t="s">
        <v>231</v>
      </c>
      <c r="D25" s="13" t="s">
        <v>145</v>
      </c>
      <c r="E25" s="13">
        <v>6</v>
      </c>
    </row>
  </sheetData>
  <dataValidations count="1">
    <dataValidation type="list" allowBlank="1" showErrorMessage="1" sqref="D4:D201" xr:uid="{00000000-0002-0000-0800-000000000000}">
      <formula1>Hidden_1_Tabla_4975753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Tabla_497575</vt:lpstr>
      <vt:lpstr>Hidden_1_Tabla_497575</vt:lpstr>
      <vt:lpstr>Tabla_497577</vt:lpstr>
      <vt:lpstr>Hidden_1_Tabla_497577</vt:lpstr>
      <vt:lpstr>Tabla_497619</vt:lpstr>
      <vt:lpstr>Hidden_1_Tabla_4975753</vt:lpstr>
      <vt:lpstr>Hidden_1_Tabla_4975775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2024-05-21T17:36:43Z</dcterms:created>
  <dcterms:modified xsi:type="dcterms:W3CDTF">2025-10-14T20:10:52Z</dcterms:modified>
</cp:coreProperties>
</file>